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<sst xmlns="http://schemas.openxmlformats.org/spreadsheetml/2006/main" count="391" uniqueCount="256">
  <si>
    <t>Nume calendar raportări</t>
  </si>
  <si>
    <t>Nume partener</t>
  </si>
  <si>
    <t>Valoare</t>
  </si>
  <si>
    <t>Nume subcontractor</t>
  </si>
  <si>
    <t>MAR2023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</si>
  <si>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</si>
  <si>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</si>
  <si>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</si>
  <si>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</si>
  <si>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</si>
  <si>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CMI.DR.ZIMA IOAN</t>
  </si>
  <si>
    <t>ZIMA IOAN</t>
  </si>
  <si>
    <t>CMF.DR.VARJAN GEORGETA</t>
  </si>
  <si>
    <t>VÎRJAN GEORGETA-MARIA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</si>
  <si>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</si>
  <si>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</si>
  <si>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</si>
  <si>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</si>
  <si>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</si>
  <si>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</si>
  <si>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</si>
  <si>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</si>
  <si>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CMI MEDICINA DE FAMILIE DR. VARHANYOVSZKY LUCIA LIVIA</t>
  </si>
  <si>
    <t>VARHANYOVSZKY LUCIA-LIVIA</t>
  </si>
  <si>
    <t>CMF.DR.VANA RODICA</t>
  </si>
  <si>
    <t>VANA RODICA-MARGARETA</t>
  </si>
  <si>
    <t>CMF.DR.TAMAS ANA</t>
  </si>
  <si>
    <t>TĂMAŞ ANA</t>
  </si>
  <si>
    <t>CMI.DR.TALPASANU VALENTINA</t>
  </si>
  <si>
    <t>TĂLPĂŞANU VALENTINA</t>
  </si>
  <si>
    <t>CABINET MEDICAL MEDICINĂ DE FAMILIE CMI DR TARNAVEANU ANA-MARIA</t>
  </si>
  <si>
    <t>TÂRNĂVEANU ANA-MARIA</t>
  </si>
  <si>
    <t>CMF.DR.TRIFOI IULIA VICTORIA</t>
  </si>
  <si>
    <t>TRIFOI IULIA-VICTORIA</t>
  </si>
  <si>
    <t>CMF.DR.TERTAN CORINA</t>
  </si>
  <si>
    <t>TERŢAN CORINA-SMARANDA</t>
  </si>
  <si>
    <t>CABINET MEDICAL INDIVIDUAL DR. FANEA LIGIA ANTOANELA</t>
  </si>
  <si>
    <t>SĂSĂREAN LIGIA-ANTOANELA</t>
  </si>
  <si>
    <t>CMI DR.SACALEAN CLAUDIU-MEDICINA DE  FAMILIE</t>
  </si>
  <si>
    <t>SĂCĂLEAN LUCIAN-DAN-CLAUDIU</t>
  </si>
  <si>
    <t>CABINET MEDICINA GENERALA DR. SZABO TUNDE ILDIKO</t>
  </si>
  <si>
    <t>SZABÓ TÜNDE-ILDIKO</t>
  </si>
  <si>
    <t>CMF. DR. SEPSI ILDIKO</t>
  </si>
  <si>
    <t>SEPSI ILDIKÓ-ANAMARIA</t>
  </si>
  <si>
    <t>CABINET MEDICAL INDIVIDUAL DR. SABAU-IONESCU SMARANDA ANA</t>
  </si>
  <si>
    <t>SABĂU-IONESCU SMARANDA-ANA</t>
  </si>
  <si>
    <t>CMF. DR. ROSU MARIA CRISTINA</t>
  </si>
  <si>
    <t>ROŞU MARIA-CRISTINA</t>
  </si>
  <si>
    <t>CABINET  MEDICINĂ GENERALĂ DR.ROSIAN CORNELIA</t>
  </si>
  <si>
    <t>ROŞIAN CORNELIA</t>
  </si>
  <si>
    <t>CMF. DR. ROTARU CORINA</t>
  </si>
  <si>
    <t>ROTARU CORINA-MIRELA</t>
  </si>
  <si>
    <t>CABINET MEDICAL MEDICINA DE FAMILIE DR. ROATIS IUDITA</t>
  </si>
  <si>
    <t>ROATIŞ IUDITA</t>
  </si>
  <si>
    <t>CMF. DR. RIZA MONICA</t>
  </si>
  <si>
    <t>RIZA MONICA-LUCIA</t>
  </si>
  <si>
    <t>FRIEDL MED SRL</t>
  </si>
  <si>
    <t>RETEZAR PETRU-GHEORGHE</t>
  </si>
  <si>
    <t>CMI  MEDICINA DE FAMILIE DR. REDNIC GABRIELA MARIA</t>
  </si>
  <si>
    <t>REDNIC GABRIELA MARIA</t>
  </si>
  <si>
    <t>CMF. DR. RATI POP AURICA</t>
  </si>
  <si>
    <t>RAŢI-POP AURICA-FLORICA</t>
  </si>
  <si>
    <t>CMI DR. RAJCSANYI ROBERT</t>
  </si>
  <si>
    <t>RAJCSANYI ROBERT</t>
  </si>
  <si>
    <t>CABINET MEDICINA GENERALA DR. PACURAR EMILIA</t>
  </si>
  <si>
    <t>PĂCURAR EMILIA</t>
  </si>
  <si>
    <t>CMI DR.PARVAN FLORENTINA MIRELA</t>
  </si>
  <si>
    <t>PÂRVAN FLORENTINA-MIRELA</t>
  </si>
  <si>
    <t>CMF. DR. PRISACARU MARIA</t>
  </si>
  <si>
    <t>PRISĂCARU MARIA</t>
  </si>
  <si>
    <t>CABINET MEDICINA GENERALA "MEDISIN"</t>
  </si>
  <si>
    <t>POP-ŞINCA MARCELA-MONICA</t>
  </si>
  <si>
    <t>CABINET MEDICINA GENERALA DR. POP VASILE</t>
  </si>
  <si>
    <t>POP VASILE</t>
  </si>
  <si>
    <t>CMF. DR. POP SANDA</t>
  </si>
  <si>
    <t>POP SANDA-MAGDALENA</t>
  </si>
  <si>
    <t>CABINET MEDICAL INDIVIDUAL  DR. POP NELI CRINA</t>
  </si>
  <si>
    <t>POP NELI-CRINA</t>
  </si>
  <si>
    <t>CMF. DR. POP IULIANA</t>
  </si>
  <si>
    <t>POP IULIANA-ADRIANA</t>
  </si>
  <si>
    <t>CAB. MEDICAL ASOCIAT MEDIFAM</t>
  </si>
  <si>
    <t>POP GEORGETA</t>
  </si>
  <si>
    <t>CMF. DR. POP SIMINA</t>
  </si>
  <si>
    <t>POP ELENA-GRAŢIELA-SIMINA</t>
  </si>
  <si>
    <t>CABINET MEDICAL INDIVIDUAL DR. POP ELENA</t>
  </si>
  <si>
    <t>POP ELENA</t>
  </si>
  <si>
    <t>CMF. DR. POP DOINA</t>
  </si>
  <si>
    <t>POP DOINA-OLIMPIA</t>
  </si>
  <si>
    <t>CABINET MEDICAL INDIVIDUAL DR. POP CLAUDIA VERONICA</t>
  </si>
  <si>
    <t>POP CLAUDIA-VERONICA</t>
  </si>
  <si>
    <t>POP ADRIANA-AURELIA</t>
  </si>
  <si>
    <t>CABINET MEDICAL MEDICINA DE FAMILIE  PETRESCU RODICA</t>
  </si>
  <si>
    <t>PETRESCU RODICA-SANDA</t>
  </si>
  <si>
    <t>SANASOR - MED SRL</t>
  </si>
  <si>
    <t>PETRACHE MARIA</t>
  </si>
  <si>
    <t>CMG. DR. PASCA TITUS &amp; VLAD SEVERIUS CAB MED ASOCIATE</t>
  </si>
  <si>
    <t>PAŞCA VLAD-SEVERIUS</t>
  </si>
  <si>
    <t>PAŞCA LIVIU-TITUS</t>
  </si>
  <si>
    <t>CMF. DR. OPRIS MARIA</t>
  </si>
  <si>
    <t>OPRIŞ MARIA</t>
  </si>
  <si>
    <t>CABINET MEDICINA GENERALA DR.OPRIS IOAN SERGIU</t>
  </si>
  <si>
    <t>OPRIŞ IOAN-SERGIU</t>
  </si>
  <si>
    <t>CMF. DR. OFRIM IONITA MIHAELA</t>
  </si>
  <si>
    <t>OFRIM IONIŢA-MIHAELA</t>
  </si>
  <si>
    <t>CMF. DR. NITULESCU IOAN</t>
  </si>
  <si>
    <t>NIŢULESCU IOAN-GHEORGHE</t>
  </si>
  <si>
    <t>CMF. DR. NEGRU MARIA</t>
  </si>
  <si>
    <t>NEGRU MARIA</t>
  </si>
  <si>
    <t>CABINET MED FAM. DR. NEGRESCU FELITIA</t>
  </si>
  <si>
    <t>NEGRESCU FELIŢIA</t>
  </si>
  <si>
    <t>CMF. DR. NEAGOTA LIVIA</t>
  </si>
  <si>
    <t>NEAGOTĂ LIVIA-MONICA</t>
  </si>
  <si>
    <t>CABINET MEDICAL INDIVIDUAL DR. NAPA DOINA</t>
  </si>
  <si>
    <t>NAPA DOINA</t>
  </si>
  <si>
    <t>CABINET MEDICAL INDIVIDUAL MEDICINA DE FAMILIE DR. NAGHI JULIEN GABRIEL</t>
  </si>
  <si>
    <t>NAGHI JULIEN-GABRIEL</t>
  </si>
  <si>
    <t>CMF. DR. MURESAN ALINA</t>
  </si>
  <si>
    <t>MUREŞAN ALINA</t>
  </si>
  <si>
    <t>MIHAI ILEANA</t>
  </si>
  <si>
    <t>CMI MEDICINĂ GENERALĂ DR.MICLĂUȘ RODICA</t>
  </si>
  <si>
    <t>MICLĂUŞ RODICA</t>
  </si>
  <si>
    <t>CMF. DR. MARTON GABRIELA</t>
  </si>
  <si>
    <t>MARTON GABRIELA</t>
  </si>
  <si>
    <t>CABINET MEDICAL INDIVIDUAL DR. MARCHIS CRISTINA  AURELIA</t>
  </si>
  <si>
    <t>MARCHIŞ CRISTINA-AURELIA</t>
  </si>
  <si>
    <t>CABINET MEDICAL INDIVIDUAL DR. MANEA VIOREL</t>
  </si>
  <si>
    <t>MANEA VIOREL</t>
  </si>
  <si>
    <t>CMF. DR. MANDEL VERONICA</t>
  </si>
  <si>
    <t>MANDEL VERONICA</t>
  </si>
  <si>
    <t>NV FULL MEDICAL SRL</t>
  </si>
  <si>
    <t>MAN CĂLIN-FLAVIU</t>
  </si>
  <si>
    <t>CABINET MEDICAL INDIVIDUAL  DR.MAGHEAR VALERIA</t>
  </si>
  <si>
    <t>MAGHEAR VALERIA</t>
  </si>
  <si>
    <t>CABINET MECICAL MEDICINA DE FAMILIE DR. MAGDAȘ LILIANA</t>
  </si>
  <si>
    <t>MAGDAŞ LILIANA-MARCELA</t>
  </si>
  <si>
    <t>DR. LACATUS MARIA DANIELA-CABINET MEDICAL MEDICINA DE FAMILIE</t>
  </si>
  <si>
    <t>LĂCĂTUŞ MARIA-DANIELA</t>
  </si>
  <si>
    <t>CENTRUL MEDICAL DENT FAM SRL</t>
  </si>
  <si>
    <t>LUPU ALINA-DANA</t>
  </si>
  <si>
    <t>LOGA-PÁSTY IOAN</t>
  </si>
  <si>
    <t>CMI. DR. LIBOTEAN MIORITA</t>
  </si>
  <si>
    <t>LIBOTEAN MIORIŢA-VENERA-DOLORES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</si>
  <si>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</si>
  <si>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</si>
  <si>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</si>
  <si>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</si>
  <si>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</si>
  <si>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</si>
  <si>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CMF. DR. KAZAI GYONGYI</t>
  </si>
  <si>
    <t>KAZAI GYÖNGYI-ECATERINA</t>
  </si>
  <si>
    <t>CABINET MEDICAL INDIVIDUAL  DR. ILEA CORNELICA</t>
  </si>
  <si>
    <t>ILEA CORNELICA</t>
  </si>
  <si>
    <t>CABINET MEDICAL INDIVIDUAL DR. HOLCZMANN MAGDALENA</t>
  </si>
  <si>
    <t>HOLCZMANN MAGDALENA</t>
  </si>
  <si>
    <t>CMI Dr. HENDRE GINA MARIA</t>
  </si>
  <si>
    <t>HENDRE GINA-MARIA</t>
  </si>
  <si>
    <t>CABINET MEDICAL INDIVIDUAL DE MEDICINA GENERALA DR. GRADISTEANU CORNELIA</t>
  </si>
  <si>
    <t>GRĂDIŞTEANU CORNELIA-RUJA</t>
  </si>
  <si>
    <t>CMF. DR. GRINDEANU MAGDA</t>
  </si>
  <si>
    <t>GRINDEANU MAGDA</t>
  </si>
  <si>
    <t>CMI. DR. GRIGORE MARIANA</t>
  </si>
  <si>
    <t>GRIGORE MARIANA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</si>
  <si>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</si>
  <si>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</si>
  <si>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</si>
  <si>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</si>
  <si>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</si>
  <si>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</si>
  <si>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CMF. DR. FARCAS AURELIA</t>
  </si>
  <si>
    <t>FĂRCAŞ AURELIA</t>
  </si>
  <si>
    <t>SC ELSYS MEDICAL SRL</t>
  </si>
  <si>
    <t>FĂGĂDAR ELISABETA-ANGELA</t>
  </si>
  <si>
    <t>CABINET MEDICINA GENERALA DR.FAGADAR ANGELICA</t>
  </si>
  <si>
    <t>FĂGĂDAR ANGELICA</t>
  </si>
  <si>
    <t>FRIEDL SILVIA-ELENA</t>
  </si>
  <si>
    <t>CABINET MEDICAL  GERIATRIE  DR  FLORESCU SRL</t>
  </si>
  <si>
    <t>FLORESCU DAN</t>
  </si>
  <si>
    <t>CMI DR.FILIPAS MARCEL</t>
  </si>
  <si>
    <t>FILIPAŞ MARCEL-PETRU</t>
  </si>
  <si>
    <t>CMI FILIP MIHAI</t>
  </si>
  <si>
    <t>FILIP MIHAI</t>
  </si>
  <si>
    <t>CABINET MEDICAL INDIVIDUAL  DR. FERNEA MONICA</t>
  </si>
  <si>
    <t>FERNEA MONICA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</si>
  <si>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</si>
  <si>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</si>
  <si>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</si>
  <si>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</si>
  <si>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</si>
  <si>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</si>
  <si>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MEDICINA DE FAMILIE DR.DEMIAN ROXANA-MARIA</t>
  </si>
  <si>
    <t>DEMIAN ROXANA-MARIA</t>
  </si>
  <si>
    <t>CABINET MEDICAL MEDICINĂ DE FAMILIE DR. CUCEREAN GALINA</t>
  </si>
  <si>
    <t>CUCEREAN GALINA</t>
  </si>
  <si>
    <t>CABINET MEDICINĂ GENERALĂ PEDIATRIE DR. COȚAN VALERIA DORINA</t>
  </si>
  <si>
    <t>COŢAN VALERIA-DORINA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</si>
  <si>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</si>
  <si>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</si>
  <si>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</si>
  <si>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</si>
  <si>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CMI. DR. COROS</t>
  </si>
  <si>
    <t>COROŞ FELICIA-ANGELA-RODICA</t>
  </si>
  <si>
    <t>CABINET MEDICAL MEDICINA DE FAMILIE DR. TIMIS CARMEN-FLORINA</t>
  </si>
  <si>
    <t>COPTIL CARMEN-FLORINA</t>
  </si>
  <si>
    <t>CABINET MEDICAL INDIVIDUAL DR. CONTIU SOFIA CONSTANTA</t>
  </si>
  <si>
    <t>CONŢIU SOFIA-CONSTANŢA</t>
  </si>
  <si>
    <t>CABINET MEDICAL INDIVIDUAL DR. CONTIU LIVIAN</t>
  </si>
  <si>
    <t>CONŢIU LIVIAN-MARIN</t>
  </si>
  <si>
    <t>CABINET MEDICINA GENERALA DR. COMAN FLORICA MARIA</t>
  </si>
  <si>
    <t>COMAN FLORICA-MARIA</t>
  </si>
  <si>
    <t>CABINET MEDICAL MEDICINĂ DE FAMILIE  DR. CIOPOR SIMONA RAHILA</t>
  </si>
  <si>
    <t>CIOPOR SIMONA-RAHILA</t>
  </si>
  <si>
    <t>DVM MEDPREVENT SRL</t>
  </si>
  <si>
    <t>CIOC VALERIU-RADU</t>
  </si>
  <si>
    <t>CABINET MEDICINA DE FAMILIE DR CIOC DANA MIHAELA SRL</t>
  </si>
  <si>
    <t>CIOC DANA-MIHAELA</t>
  </si>
  <si>
    <t>CMF. DR. CHIRILEANU SIMONA</t>
  </si>
  <si>
    <t>CHIRILEANU SIMONA-DELIA</t>
  </si>
  <si>
    <t>CABINETE MEDICALE ASOCIATE DR.CHINTA</t>
  </si>
  <si>
    <t>CHINŢA VASILE</t>
  </si>
  <si>
    <t>CHINTA MEDFAM SRL</t>
  </si>
  <si>
    <t>CHINŢA ADRIANA-NICOLETA</t>
  </si>
  <si>
    <t>CHINTA EUGENIA-MARIA</t>
  </si>
  <si>
    <t>CMF. DR. CHERTIF RODICA</t>
  </si>
  <si>
    <t>CHERTIF RODICA</t>
  </si>
  <si>
    <t>MED FAM CADAR SRL</t>
  </si>
  <si>
    <t>CADAR RODICA-SANDA</t>
  </si>
  <si>
    <t>CMG. DR. BARBUS DANA</t>
  </si>
  <si>
    <t>BĂRBUŞ DANA-MIHAELA</t>
  </si>
  <si>
    <t>CABINETE MEDICALE ASOCIATE DR. BĂLC</t>
  </si>
  <si>
    <t>BĂLC AUGUSTIN</t>
  </si>
  <si>
    <t>BĂLC ALEXANDRINA-MINODORA</t>
  </si>
  <si>
    <t>CMI DR BALAN LAVINIA</t>
  </si>
  <si>
    <t>BĂLAN LAVINIA-DOINA</t>
  </si>
  <si>
    <t>CMF. DR. BUTEANU ANCA LIA</t>
  </si>
  <si>
    <t>BUTEANU ANCA-LIA</t>
  </si>
  <si>
    <t>CMF. DR. BALAN ANGELA BUICULESCU</t>
  </si>
  <si>
    <t>BUICULESCU ANGELA</t>
  </si>
  <si>
    <t>C.M.I. DR. BUD SIMONA MARIA SRL</t>
  </si>
  <si>
    <t>BUD SIMONA-MARIA</t>
  </si>
  <si>
    <t>CABINET MEDICINA GENERALA PEDIATRIE DR. BRANZEI MARIA</t>
  </si>
  <si>
    <t>BRÂNZEI MARIA</t>
  </si>
  <si>
    <t>CABINET MEDICAL INDIVIDUAL DR.BREZOSZKI SILVIA</t>
  </si>
  <si>
    <t>BREZOSZKI SILVIA</t>
  </si>
  <si>
    <t>CABINET MEDICAL INDIVIDUAL DR. BOTA CARMEN LOLA</t>
  </si>
  <si>
    <t>BOTA CARMEN-LOLA</t>
  </si>
  <si>
    <t>CMF. DR. BORZ FELICIA</t>
  </si>
  <si>
    <t>BORZ FELICIA-FLORINA-GABRIELA</t>
  </si>
  <si>
    <t>CAB MED DR BIRIS CORINA SRL-D</t>
  </si>
  <si>
    <t>BIRIŞ CORINA-DAIANA</t>
  </si>
  <si>
    <t>CMG DR. BANU-BRADU CATALIN</t>
  </si>
  <si>
    <t>BANU-BRADU CĂTĂLIN</t>
  </si>
  <si>
    <t>CMF. DR. ANDREI DIANA</t>
  </si>
  <si>
    <t>ANDREI DIANA</t>
  </si>
  <si>
    <t>Nr. Crt</t>
  </si>
  <si>
    <t>propus spre decontare</t>
  </si>
  <si>
    <t>DECONT  MONITORIZARI MED  FAM  MARTIE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</si>
</sst>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2"/>
  <sheetViews>
    <sheetView tabSelected="1" zoomScalePageLayoutView="0" workbookViewId="0" topLeftCell="A103">
      <selection activeCell="J137" sqref="J137"/>
    </sheetView>
  </sheetViews>
  <sheetFormatPr defaultColWidth="9.140625" defaultRowHeight="12.75"/>
  <cols>
    <col min="1" max="1" width="5.421875" style="0" customWidth="1"/>
    <col min="3" max="3" width="45.7109375" style="0" customWidth="1"/>
    <col min="4" max="4" width="27.00390625" style="0" customWidth="1"/>
    <col min="5" max="7" width="9.140625" style="0" hidden="1" customWidth="1"/>
    <col min="8" max="8" width="13.28125" style="0" hidden="1" customWidth="1"/>
  </cols>
  <sheetData>
    <row r="2" ht="12.75">
      <c r="C2" s="15" t="s">
        <v>255</v>
      </c>
    </row>
    <row r="3" ht="12.75">
      <c r="C3" s="15"/>
    </row>
    <row r="4" spans="1:9" s="10" customFormat="1" ht="54" customHeight="1">
      <c r="A4" s="8" t="s">
        <v>253</v>
      </c>
      <c r="B4" s="8" t="s">
        <v>0</v>
      </c>
      <c r="C4" s="8" t="s">
        <v>1</v>
      </c>
      <c r="D4" s="8" t="s">
        <v>3</v>
      </c>
      <c r="E4" s="9"/>
      <c r="F4" s="9"/>
      <c r="G4" s="9"/>
      <c r="H4" s="9" t="s">
        <v>254</v>
      </c>
      <c r="I4" s="8" t="s">
        <v>2</v>
      </c>
    </row>
    <row r="5" spans="1:9" ht="12.75">
      <c r="A5" s="1">
        <v>1</v>
      </c>
      <c r="B5" s="1" t="s">
        <v>4</v>
      </c>
      <c r="C5" s="1" t="s">
        <v>251</v>
      </c>
      <c r="D5" s="1" t="s">
        <v>252</v>
      </c>
      <c r="E5" s="4" t="e">
        <f>MIN(#REF!,315)</f>
        <v>#REF!</v>
      </c>
      <c r="F5" s="4" t="e">
        <f>#REF!-E5</f>
        <v>#REF!</v>
      </c>
      <c r="G5" s="4" t="e">
        <f aca="true" t="shared" si="0" ref="G5:G36">ROUND(F5/F$133*1405,0)</f>
        <v>#REF!</v>
      </c>
      <c r="H5" s="4" t="e">
        <f aca="true" t="shared" si="1" ref="H5:H36">E5+G5</f>
        <v>#REF!</v>
      </c>
      <c r="I5" s="2">
        <v>735</v>
      </c>
    </row>
    <row r="6" spans="1:9" ht="12.75">
      <c r="A6" s="1">
        <v>2</v>
      </c>
      <c r="B6" s="1" t="s">
        <v>4</v>
      </c>
      <c r="C6" s="1" t="s">
        <v>249</v>
      </c>
      <c r="D6" s="1" t="s">
        <v>250</v>
      </c>
      <c r="E6" s="4" t="e">
        <f>MIN(#REF!,315)</f>
        <v>#REF!</v>
      </c>
      <c r="F6" s="4" t="e">
        <f>#REF!-E6</f>
        <v>#REF!</v>
      </c>
      <c r="G6" s="4" t="e">
        <f t="shared" si="0"/>
        <v>#REF!</v>
      </c>
      <c r="H6" s="4" t="e">
        <f t="shared" si="1"/>
        <v>#REF!</v>
      </c>
      <c r="I6" s="2">
        <v>1470</v>
      </c>
    </row>
    <row r="7" spans="1:9" ht="12.75">
      <c r="A7" s="1">
        <v>3</v>
      </c>
      <c r="B7" s="1" t="s">
        <v>4</v>
      </c>
      <c r="C7" s="1" t="s">
        <v>231</v>
      </c>
      <c r="D7" s="1" t="s">
        <v>232</v>
      </c>
      <c r="E7" s="4" t="e">
        <f>MIN(#REF!,315)</f>
        <v>#REF!</v>
      </c>
      <c r="F7" s="4" t="e">
        <f>#REF!-E7</f>
        <v>#REF!</v>
      </c>
      <c r="G7" s="4" t="e">
        <f t="shared" si="0"/>
        <v>#REF!</v>
      </c>
      <c r="H7" s="4" t="e">
        <f t="shared" si="1"/>
        <v>#REF!</v>
      </c>
      <c r="I7" s="2">
        <v>210</v>
      </c>
    </row>
    <row r="8" spans="1:9" ht="12.75">
      <c r="A8" s="1">
        <v>4</v>
      </c>
      <c r="B8" s="1" t="s">
        <v>4</v>
      </c>
      <c r="C8" s="1" t="s">
        <v>228</v>
      </c>
      <c r="D8" s="1" t="s">
        <v>230</v>
      </c>
      <c r="E8" s="4" t="e">
        <f>MIN(#REF!,315)</f>
        <v>#REF!</v>
      </c>
      <c r="F8" s="4" t="e">
        <f>#REF!-E8</f>
        <v>#REF!</v>
      </c>
      <c r="G8" s="4" t="e">
        <f t="shared" si="0"/>
        <v>#REF!</v>
      </c>
      <c r="H8" s="4" t="e">
        <f t="shared" si="1"/>
        <v>#REF!</v>
      </c>
      <c r="I8" s="2">
        <v>315</v>
      </c>
    </row>
    <row r="9" spans="1:9" ht="12.75">
      <c r="A9" s="1">
        <v>5</v>
      </c>
      <c r="B9" s="1" t="s">
        <v>4</v>
      </c>
      <c r="C9" s="1" t="s">
        <v>228</v>
      </c>
      <c r="D9" s="1" t="s">
        <v>229</v>
      </c>
      <c r="E9" s="4" t="e">
        <f>MIN(#REF!,315)</f>
        <v>#REF!</v>
      </c>
      <c r="F9" s="4" t="e">
        <f>#REF!-E9</f>
        <v>#REF!</v>
      </c>
      <c r="G9" s="4" t="e">
        <f t="shared" si="0"/>
        <v>#REF!</v>
      </c>
      <c r="H9" s="4" t="e">
        <f t="shared" si="1"/>
        <v>#REF!</v>
      </c>
      <c r="I9" s="2">
        <v>1050</v>
      </c>
    </row>
    <row r="10" spans="1:9" ht="12.75">
      <c r="A10" s="1">
        <v>6</v>
      </c>
      <c r="B10" s="1" t="s">
        <v>4</v>
      </c>
      <c r="C10" s="1" t="s">
        <v>226</v>
      </c>
      <c r="D10" s="1" t="s">
        <v>227</v>
      </c>
      <c r="E10" s="4" t="e">
        <f>MIN(#REF!,315)</f>
        <v>#REF!</v>
      </c>
      <c r="F10" s="4" t="e">
        <f>#REF!-E10</f>
        <v>#REF!</v>
      </c>
      <c r="G10" s="4" t="e">
        <f t="shared" si="0"/>
        <v>#REF!</v>
      </c>
      <c r="H10" s="4" t="e">
        <f t="shared" si="1"/>
        <v>#REF!</v>
      </c>
      <c r="I10" s="2">
        <v>210</v>
      </c>
    </row>
    <row r="11" spans="1:9" ht="12.75">
      <c r="A11" s="1">
        <v>7</v>
      </c>
      <c r="B11" s="1" t="s">
        <v>4</v>
      </c>
      <c r="C11" s="1" t="s">
        <v>247</v>
      </c>
      <c r="D11" s="1" t="s">
        <v>248</v>
      </c>
      <c r="E11" s="4" t="e">
        <f>MIN(#REF!,315)</f>
        <v>#REF!</v>
      </c>
      <c r="F11" s="4" t="e">
        <f>#REF!-E11</f>
        <v>#REF!</v>
      </c>
      <c r="G11" s="4" t="e">
        <f t="shared" si="0"/>
        <v>#REF!</v>
      </c>
      <c r="H11" s="4" t="e">
        <f t="shared" si="1"/>
        <v>#REF!</v>
      </c>
      <c r="I11" s="2">
        <v>210</v>
      </c>
    </row>
    <row r="12" spans="1:9" ht="12.75">
      <c r="A12" s="1">
        <v>8</v>
      </c>
      <c r="B12" s="1" t="s">
        <v>4</v>
      </c>
      <c r="C12" s="1" t="s">
        <v>245</v>
      </c>
      <c r="D12" s="1" t="s">
        <v>246</v>
      </c>
      <c r="E12" s="4" t="e">
        <f>MIN(#REF!,315)</f>
        <v>#REF!</v>
      </c>
      <c r="F12" s="4" t="e">
        <f>#REF!-E12</f>
        <v>#REF!</v>
      </c>
      <c r="G12" s="4" t="e">
        <f t="shared" si="0"/>
        <v>#REF!</v>
      </c>
      <c r="H12" s="4" t="e">
        <f t="shared" si="1"/>
        <v>#REF!</v>
      </c>
      <c r="I12" s="2">
        <v>2205</v>
      </c>
    </row>
    <row r="13" spans="1:9" ht="12.75">
      <c r="A13" s="1">
        <v>9</v>
      </c>
      <c r="B13" s="1" t="s">
        <v>4</v>
      </c>
      <c r="C13" s="1" t="s">
        <v>243</v>
      </c>
      <c r="D13" s="1" t="s">
        <v>244</v>
      </c>
      <c r="E13" s="4" t="e">
        <f>MIN(#REF!,315)</f>
        <v>#REF!</v>
      </c>
      <c r="F13" s="4" t="e">
        <f>#REF!-E13</f>
        <v>#REF!</v>
      </c>
      <c r="G13" s="4" t="e">
        <f t="shared" si="0"/>
        <v>#REF!</v>
      </c>
      <c r="H13" s="4" t="e">
        <f t="shared" si="1"/>
        <v>#REF!</v>
      </c>
      <c r="I13" s="2">
        <v>105</v>
      </c>
    </row>
    <row r="14" spans="1:9" ht="12.75">
      <c r="A14" s="1">
        <v>10</v>
      </c>
      <c r="B14" s="1" t="s">
        <v>4</v>
      </c>
      <c r="C14" s="1" t="s">
        <v>239</v>
      </c>
      <c r="D14" s="1" t="s">
        <v>240</v>
      </c>
      <c r="E14" s="4" t="e">
        <f>MIN(#REF!,315)</f>
        <v>#REF!</v>
      </c>
      <c r="F14" s="4" t="e">
        <f>#REF!-E14</f>
        <v>#REF!</v>
      </c>
      <c r="G14" s="4" t="e">
        <f t="shared" si="0"/>
        <v>#REF!</v>
      </c>
      <c r="H14" s="4" t="e">
        <f t="shared" si="1"/>
        <v>#REF!</v>
      </c>
      <c r="I14" s="2">
        <v>525</v>
      </c>
    </row>
    <row r="15" spans="1:9" ht="12.75">
      <c r="A15" s="1">
        <v>11</v>
      </c>
      <c r="B15" s="1" t="s">
        <v>4</v>
      </c>
      <c r="C15" s="1" t="s">
        <v>241</v>
      </c>
      <c r="D15" s="1" t="s">
        <v>242</v>
      </c>
      <c r="E15" s="4" t="e">
        <f>MIN(#REF!,315)</f>
        <v>#REF!</v>
      </c>
      <c r="F15" s="4" t="e">
        <f>#REF!-E15</f>
        <v>#REF!</v>
      </c>
      <c r="G15" s="4" t="e">
        <f t="shared" si="0"/>
        <v>#REF!</v>
      </c>
      <c r="H15" s="4" t="e">
        <f t="shared" si="1"/>
        <v>#REF!</v>
      </c>
      <c r="I15" s="2">
        <v>1470</v>
      </c>
    </row>
    <row r="16" spans="1:9" ht="12.75">
      <c r="A16" s="1">
        <v>12</v>
      </c>
      <c r="B16" s="1" t="s">
        <v>4</v>
      </c>
      <c r="C16" s="1" t="s">
        <v>237</v>
      </c>
      <c r="D16" s="1" t="s">
        <v>238</v>
      </c>
      <c r="E16" s="4" t="e">
        <f>MIN(#REF!,315)</f>
        <v>#REF!</v>
      </c>
      <c r="F16" s="4" t="e">
        <f>#REF!-E16</f>
        <v>#REF!</v>
      </c>
      <c r="G16" s="4" t="e">
        <f t="shared" si="0"/>
        <v>#REF!</v>
      </c>
      <c r="H16" s="4" t="e">
        <f t="shared" si="1"/>
        <v>#REF!</v>
      </c>
      <c r="I16" s="2">
        <v>525</v>
      </c>
    </row>
    <row r="17" spans="1:9" ht="12.75">
      <c r="A17" s="1">
        <v>13</v>
      </c>
      <c r="B17" s="1" t="s">
        <v>4</v>
      </c>
      <c r="C17" s="1" t="s">
        <v>235</v>
      </c>
      <c r="D17" s="1" t="s">
        <v>236</v>
      </c>
      <c r="E17" s="4" t="e">
        <f>MIN(#REF!,315)</f>
        <v>#REF!</v>
      </c>
      <c r="F17" s="4" t="e">
        <f>#REF!-E17</f>
        <v>#REF!</v>
      </c>
      <c r="G17" s="4" t="e">
        <f t="shared" si="0"/>
        <v>#REF!</v>
      </c>
      <c r="H17" s="4" t="e">
        <f t="shared" si="1"/>
        <v>#REF!</v>
      </c>
      <c r="I17" s="2">
        <v>105</v>
      </c>
    </row>
    <row r="18" spans="1:9" ht="12.75">
      <c r="A18" s="1">
        <v>14</v>
      </c>
      <c r="B18" s="1" t="s">
        <v>4</v>
      </c>
      <c r="C18" s="1" t="s">
        <v>233</v>
      </c>
      <c r="D18" s="1" t="s">
        <v>234</v>
      </c>
      <c r="E18" s="4" t="e">
        <f>MIN(#REF!,315)</f>
        <v>#REF!</v>
      </c>
      <c r="F18" s="4" t="e">
        <f>#REF!-E18</f>
        <v>#REF!</v>
      </c>
      <c r="G18" s="4" t="e">
        <f t="shared" si="0"/>
        <v>#REF!</v>
      </c>
      <c r="H18" s="4" t="e">
        <f t="shared" si="1"/>
        <v>#REF!</v>
      </c>
      <c r="I18" s="2">
        <v>210</v>
      </c>
    </row>
    <row r="19" spans="1:9" ht="12.75">
      <c r="A19" s="1">
        <v>15</v>
      </c>
      <c r="B19" s="1" t="s">
        <v>4</v>
      </c>
      <c r="C19" s="1" t="s">
        <v>224</v>
      </c>
      <c r="D19" s="1" t="s">
        <v>225</v>
      </c>
      <c r="E19" s="4" t="e">
        <f>MIN(#REF!,315)</f>
        <v>#REF!</v>
      </c>
      <c r="F19" s="4" t="e">
        <f>#REF!-E19</f>
        <v>#REF!</v>
      </c>
      <c r="G19" s="4" t="e">
        <f t="shared" si="0"/>
        <v>#REF!</v>
      </c>
      <c r="H19" s="4" t="e">
        <f t="shared" si="1"/>
        <v>#REF!</v>
      </c>
      <c r="I19" s="2">
        <v>105</v>
      </c>
    </row>
    <row r="20" spans="1:9" ht="12.75">
      <c r="A20" s="1">
        <v>16</v>
      </c>
      <c r="B20" s="1" t="s">
        <v>4</v>
      </c>
      <c r="C20" s="1" t="s">
        <v>222</v>
      </c>
      <c r="D20" s="1" t="s">
        <v>223</v>
      </c>
      <c r="E20" s="4" t="e">
        <f>MIN(#REF!,315)</f>
        <v>#REF!</v>
      </c>
      <c r="F20" s="4" t="e">
        <f>#REF!-E20</f>
        <v>#REF!</v>
      </c>
      <c r="G20" s="4" t="e">
        <f t="shared" si="0"/>
        <v>#REF!</v>
      </c>
      <c r="H20" s="4" t="e">
        <f t="shared" si="1"/>
        <v>#REF!</v>
      </c>
      <c r="I20" s="2">
        <v>630</v>
      </c>
    </row>
    <row r="21" spans="1:9" ht="12.75">
      <c r="A21" s="1">
        <v>17</v>
      </c>
      <c r="B21" s="1" t="s">
        <v>4</v>
      </c>
      <c r="C21" s="1" t="s">
        <v>219</v>
      </c>
      <c r="D21" s="1" t="s">
        <v>221</v>
      </c>
      <c r="E21" s="4" t="e">
        <f>MIN(#REF!,315)</f>
        <v>#REF!</v>
      </c>
      <c r="F21" s="4" t="e">
        <f>#REF!-E21</f>
        <v>#REF!</v>
      </c>
      <c r="G21" s="4" t="e">
        <f t="shared" si="0"/>
        <v>#REF!</v>
      </c>
      <c r="H21" s="4" t="e">
        <f t="shared" si="1"/>
        <v>#REF!</v>
      </c>
      <c r="I21" s="2">
        <v>1260</v>
      </c>
    </row>
    <row r="22" spans="1:9" ht="12.75">
      <c r="A22" s="1">
        <v>18</v>
      </c>
      <c r="B22" s="1" t="s">
        <v>4</v>
      </c>
      <c r="C22" s="1" t="s">
        <v>219</v>
      </c>
      <c r="D22" s="1" t="s">
        <v>220</v>
      </c>
      <c r="E22" s="4" t="e">
        <f>MIN(#REF!,315)</f>
        <v>#REF!</v>
      </c>
      <c r="F22" s="4" t="e">
        <f>#REF!-E22</f>
        <v>#REF!</v>
      </c>
      <c r="G22" s="4" t="e">
        <f t="shared" si="0"/>
        <v>#REF!</v>
      </c>
      <c r="H22" s="4" t="e">
        <f t="shared" si="1"/>
        <v>#REF!</v>
      </c>
      <c r="I22" s="2">
        <v>840</v>
      </c>
    </row>
    <row r="23" spans="1:9" ht="12.75">
      <c r="A23" s="1">
        <v>19</v>
      </c>
      <c r="B23" s="1" t="s">
        <v>4</v>
      </c>
      <c r="C23" s="1" t="s">
        <v>217</v>
      </c>
      <c r="D23" s="1" t="s">
        <v>218</v>
      </c>
      <c r="E23" s="4" t="e">
        <f>MIN(#REF!,315)</f>
        <v>#REF!</v>
      </c>
      <c r="F23" s="4" t="e">
        <f>#REF!-E23</f>
        <v>#REF!</v>
      </c>
      <c r="G23" s="4" t="e">
        <f t="shared" si="0"/>
        <v>#REF!</v>
      </c>
      <c r="H23" s="4" t="e">
        <f t="shared" si="1"/>
        <v>#REF!</v>
      </c>
      <c r="I23" s="2">
        <v>1470</v>
      </c>
    </row>
    <row r="24" spans="1:9" ht="12.75">
      <c r="A24" s="1">
        <v>20</v>
      </c>
      <c r="B24" s="1" t="s">
        <v>4</v>
      </c>
      <c r="C24" s="1" t="s">
        <v>215</v>
      </c>
      <c r="D24" s="1" t="s">
        <v>216</v>
      </c>
      <c r="E24" s="4" t="e">
        <f>MIN(#REF!,315)</f>
        <v>#REF!</v>
      </c>
      <c r="F24" s="4" t="e">
        <f>#REF!-E24</f>
        <v>#REF!</v>
      </c>
      <c r="G24" s="4" t="e">
        <f t="shared" si="0"/>
        <v>#REF!</v>
      </c>
      <c r="H24" s="4" t="e">
        <f t="shared" si="1"/>
        <v>#REF!</v>
      </c>
      <c r="I24" s="2">
        <v>210</v>
      </c>
    </row>
    <row r="25" spans="1:9" ht="12.75">
      <c r="A25" s="1">
        <v>21</v>
      </c>
      <c r="B25" s="1" t="s">
        <v>4</v>
      </c>
      <c r="C25" s="1" t="s">
        <v>213</v>
      </c>
      <c r="D25" s="1" t="s">
        <v>214</v>
      </c>
      <c r="E25" s="4" t="e">
        <f>MIN(#REF!,315)</f>
        <v>#REF!</v>
      </c>
      <c r="F25" s="4" t="e">
        <f>#REF!-E25</f>
        <v>#REF!</v>
      </c>
      <c r="G25" s="4" t="e">
        <f t="shared" si="0"/>
        <v>#REF!</v>
      </c>
      <c r="H25" s="4" t="e">
        <f t="shared" si="1"/>
        <v>#REF!</v>
      </c>
      <c r="I25" s="2">
        <v>840</v>
      </c>
    </row>
    <row r="26" spans="1:9" ht="12.75">
      <c r="A26" s="1">
        <v>22</v>
      </c>
      <c r="B26" s="1" t="s">
        <v>4</v>
      </c>
      <c r="C26" s="1" t="s">
        <v>211</v>
      </c>
      <c r="D26" s="1" t="s">
        <v>212</v>
      </c>
      <c r="E26" s="4" t="e">
        <f>MIN(#REF!,315)</f>
        <v>#REF!</v>
      </c>
      <c r="F26" s="4" t="e">
        <f>#REF!-E26</f>
        <v>#REF!</v>
      </c>
      <c r="G26" s="4" t="e">
        <f t="shared" si="0"/>
        <v>#REF!</v>
      </c>
      <c r="H26" s="4" t="e">
        <f t="shared" si="1"/>
        <v>#REF!</v>
      </c>
      <c r="I26" s="2">
        <v>420</v>
      </c>
    </row>
    <row r="27" spans="1:9" ht="12.75">
      <c r="A27" s="1">
        <v>23</v>
      </c>
      <c r="B27" s="1" t="s">
        <v>4</v>
      </c>
      <c r="C27" s="1" t="s">
        <v>209</v>
      </c>
      <c r="D27" s="1" t="s">
        <v>210</v>
      </c>
      <c r="E27" s="4" t="e">
        <f>MIN(#REF!,315)</f>
        <v>#REF!</v>
      </c>
      <c r="F27" s="4" t="e">
        <f>#REF!-E27</f>
        <v>#REF!</v>
      </c>
      <c r="G27" s="4" t="e">
        <f t="shared" si="0"/>
        <v>#REF!</v>
      </c>
      <c r="H27" s="4" t="e">
        <f t="shared" si="1"/>
        <v>#REF!</v>
      </c>
      <c r="I27" s="2">
        <v>630</v>
      </c>
    </row>
    <row r="28" spans="1:9" ht="12.75">
      <c r="A28" s="1">
        <v>24</v>
      </c>
      <c r="B28" s="1" t="s">
        <v>4</v>
      </c>
      <c r="C28" s="1" t="s">
        <v>207</v>
      </c>
      <c r="D28" s="1" t="s">
        <v>208</v>
      </c>
      <c r="E28" s="4" t="e">
        <f>MIN(#REF!,315)</f>
        <v>#REF!</v>
      </c>
      <c r="F28" s="4" t="e">
        <f>#REF!-E28</f>
        <v>#REF!</v>
      </c>
      <c r="G28" s="4" t="e">
        <f t="shared" si="0"/>
        <v>#REF!</v>
      </c>
      <c r="H28" s="4" t="e">
        <f t="shared" si="1"/>
        <v>#REF!</v>
      </c>
      <c r="I28" s="2">
        <v>210</v>
      </c>
    </row>
    <row r="29" spans="1:9" ht="12.75">
      <c r="A29" s="1">
        <v>25</v>
      </c>
      <c r="B29" s="1" t="s">
        <v>4</v>
      </c>
      <c r="C29" s="1" t="s">
        <v>205</v>
      </c>
      <c r="D29" s="1" t="s">
        <v>206</v>
      </c>
      <c r="E29" s="4" t="e">
        <f>MIN(#REF!,315)</f>
        <v>#REF!</v>
      </c>
      <c r="F29" s="4" t="e">
        <f>#REF!-E29</f>
        <v>#REF!</v>
      </c>
      <c r="G29" s="4" t="e">
        <f t="shared" si="0"/>
        <v>#REF!</v>
      </c>
      <c r="H29" s="4" t="e">
        <f t="shared" si="1"/>
        <v>#REF!</v>
      </c>
      <c r="I29" s="2">
        <v>945</v>
      </c>
    </row>
    <row r="30" spans="1:9" ht="12.75">
      <c r="A30" s="1">
        <v>26</v>
      </c>
      <c r="B30" s="1" t="s">
        <v>4</v>
      </c>
      <c r="C30" s="1" t="s">
        <v>203</v>
      </c>
      <c r="D30" s="1" t="s">
        <v>204</v>
      </c>
      <c r="E30" s="4" t="e">
        <f>MIN(#REF!,315)</f>
        <v>#REF!</v>
      </c>
      <c r="F30" s="4" t="e">
        <f>#REF!-E30</f>
        <v>#REF!</v>
      </c>
      <c r="G30" s="4" t="e">
        <f t="shared" si="0"/>
        <v>#REF!</v>
      </c>
      <c r="H30" s="4" t="e">
        <f t="shared" si="1"/>
        <v>#REF!</v>
      </c>
      <c r="I30" s="2">
        <v>840</v>
      </c>
    </row>
    <row r="31" spans="1:9" ht="12.75">
      <c r="A31" s="1">
        <v>27</v>
      </c>
      <c r="B31" s="1" t="s">
        <v>4</v>
      </c>
      <c r="C31" s="1" t="s">
        <v>201</v>
      </c>
      <c r="D31" s="1" t="s">
        <v>202</v>
      </c>
      <c r="E31" s="4" t="e">
        <f>MIN(#REF!,315)</f>
        <v>#REF!</v>
      </c>
      <c r="F31" s="4" t="e">
        <f>#REF!-E31</f>
        <v>#REF!</v>
      </c>
      <c r="G31" s="4" t="e">
        <f t="shared" si="0"/>
        <v>#REF!</v>
      </c>
      <c r="H31" s="4" t="e">
        <f t="shared" si="1"/>
        <v>#REF!</v>
      </c>
      <c r="I31" s="2">
        <v>105</v>
      </c>
    </row>
    <row r="32" spans="1:9" ht="12.75">
      <c r="A32" s="1">
        <v>28</v>
      </c>
      <c r="B32" s="1" t="s">
        <v>4</v>
      </c>
      <c r="C32" s="1" t="s">
        <v>199</v>
      </c>
      <c r="D32" s="1" t="s">
        <v>200</v>
      </c>
      <c r="E32" s="4" t="e">
        <f>MIN(#REF!,315)</f>
        <v>#REF!</v>
      </c>
      <c r="F32" s="4" t="e">
        <f>#REF!-E32</f>
        <v>#REF!</v>
      </c>
      <c r="G32" s="4" t="e">
        <f t="shared" si="0"/>
        <v>#REF!</v>
      </c>
      <c r="H32" s="4" t="e">
        <f t="shared" si="1"/>
        <v>#REF!</v>
      </c>
      <c r="I32" s="2">
        <v>525</v>
      </c>
    </row>
    <row r="33" spans="1:9" ht="12.75">
      <c r="A33" s="1">
        <v>29</v>
      </c>
      <c r="B33" s="1" t="s">
        <v>4</v>
      </c>
      <c r="C33" s="1" t="s">
        <v>193</v>
      </c>
      <c r="D33" s="1" t="s">
        <v>194</v>
      </c>
      <c r="E33" s="4" t="e">
        <f>MIN(#REF!,315)</f>
        <v>#REF!</v>
      </c>
      <c r="F33" s="4" t="e">
        <f>#REF!-E33</f>
        <v>#REF!</v>
      </c>
      <c r="G33" s="4" t="e">
        <f t="shared" si="0"/>
        <v>#REF!</v>
      </c>
      <c r="H33" s="4" t="e">
        <f t="shared" si="1"/>
        <v>#REF!</v>
      </c>
      <c r="I33" s="2">
        <v>420</v>
      </c>
    </row>
    <row r="34" spans="1:9" ht="12.75">
      <c r="A34" s="1">
        <v>30</v>
      </c>
      <c r="B34" s="1" t="s">
        <v>4</v>
      </c>
      <c r="C34" s="1" t="s">
        <v>195</v>
      </c>
      <c r="D34" s="1" t="s">
        <v>196</v>
      </c>
      <c r="E34" s="4" t="e">
        <f>MIN(#REF!,315)</f>
        <v>#REF!</v>
      </c>
      <c r="F34" s="4" t="e">
        <f>#REF!-E34</f>
        <v>#REF!</v>
      </c>
      <c r="G34" s="4" t="e">
        <f t="shared" si="0"/>
        <v>#REF!</v>
      </c>
      <c r="H34" s="4" t="e">
        <f t="shared" si="1"/>
        <v>#REF!</v>
      </c>
      <c r="I34" s="2">
        <v>630</v>
      </c>
    </row>
    <row r="35" spans="1:9" ht="12.75">
      <c r="A35" s="1">
        <v>31</v>
      </c>
      <c r="B35" s="1" t="s">
        <v>4</v>
      </c>
      <c r="C35" s="1" t="s">
        <v>197</v>
      </c>
      <c r="D35" s="1" t="s">
        <v>198</v>
      </c>
      <c r="E35" s="4" t="e">
        <f>MIN(#REF!,315)</f>
        <v>#REF!</v>
      </c>
      <c r="F35" s="4" t="e">
        <f>#REF!-E35</f>
        <v>#REF!</v>
      </c>
      <c r="G35" s="4" t="e">
        <f t="shared" si="0"/>
        <v>#REF!</v>
      </c>
      <c r="H35" s="4" t="e">
        <f t="shared" si="1"/>
        <v>#REF!</v>
      </c>
      <c r="I35" s="2">
        <v>840</v>
      </c>
    </row>
    <row r="36" spans="1:9" ht="12.75">
      <c r="A36" s="1">
        <v>32</v>
      </c>
      <c r="B36" s="1" t="s">
        <v>4</v>
      </c>
      <c r="C36" s="1" t="s">
        <v>191</v>
      </c>
      <c r="D36" s="1" t="s">
        <v>192</v>
      </c>
      <c r="E36" s="4" t="e">
        <f>MIN(#REF!,315)</f>
        <v>#REF!</v>
      </c>
      <c r="F36" s="4" t="e">
        <f>#REF!-E36</f>
        <v>#REF!</v>
      </c>
      <c r="G36" s="4" t="e">
        <f t="shared" si="0"/>
        <v>#REF!</v>
      </c>
      <c r="H36" s="4" t="e">
        <f t="shared" si="1"/>
        <v>#REF!</v>
      </c>
      <c r="I36" s="2">
        <v>105</v>
      </c>
    </row>
    <row r="37" spans="1:9" ht="12.75">
      <c r="A37" s="1">
        <v>33</v>
      </c>
      <c r="B37" s="1" t="s">
        <v>4</v>
      </c>
      <c r="C37" s="1" t="s">
        <v>189</v>
      </c>
      <c r="D37" s="1" t="s">
        <v>190</v>
      </c>
      <c r="E37" s="4" t="e">
        <f>MIN(#REF!,315)</f>
        <v>#REF!</v>
      </c>
      <c r="F37" s="4" t="e">
        <f>#REF!-E37</f>
        <v>#REF!</v>
      </c>
      <c r="G37" s="4" t="e">
        <f aca="true" t="shared" si="2" ref="G37:G68">ROUND(F37/F$133*1405,0)</f>
        <v>#REF!</v>
      </c>
      <c r="H37" s="4" t="e">
        <f aca="true" t="shared" si="3" ref="H37:H68">E37+G37</f>
        <v>#REF!</v>
      </c>
      <c r="I37" s="2">
        <v>945</v>
      </c>
    </row>
    <row r="38" spans="1:9" ht="12.75">
      <c r="A38" s="1">
        <v>34</v>
      </c>
      <c r="B38" s="1" t="s">
        <v>4</v>
      </c>
      <c r="C38" s="1" t="s">
        <v>187</v>
      </c>
      <c r="D38" s="1" t="s">
        <v>188</v>
      </c>
      <c r="E38" s="4" t="e">
        <f>MIN(#REF!,315)</f>
        <v>#REF!</v>
      </c>
      <c r="F38" s="4" t="e">
        <f>#REF!-E38</f>
        <v>#REF!</v>
      </c>
      <c r="G38" s="4" t="e">
        <f t="shared" si="2"/>
        <v>#REF!</v>
      </c>
      <c r="H38" s="4" t="e">
        <f t="shared" si="3"/>
        <v>#REF!</v>
      </c>
      <c r="I38" s="2">
        <v>105</v>
      </c>
    </row>
    <row r="39" spans="1:9" ht="12.75">
      <c r="A39" s="1">
        <v>35</v>
      </c>
      <c r="B39" s="1" t="s">
        <v>4</v>
      </c>
      <c r="C39" s="1" t="s">
        <v>185</v>
      </c>
      <c r="D39" s="1" t="s">
        <v>186</v>
      </c>
      <c r="E39" s="4" t="e">
        <f>MIN(#REF!,315)</f>
        <v>#REF!</v>
      </c>
      <c r="F39" s="4" t="e">
        <f>#REF!-E39</f>
        <v>#REF!</v>
      </c>
      <c r="G39" s="4" t="e">
        <f t="shared" si="2"/>
        <v>#REF!</v>
      </c>
      <c r="H39" s="4" t="e">
        <f t="shared" si="3"/>
        <v>#REF!</v>
      </c>
      <c r="I39" s="2">
        <v>210</v>
      </c>
    </row>
    <row r="40" spans="1:9" ht="12.75">
      <c r="A40" s="1">
        <v>36</v>
      </c>
      <c r="B40" s="1" t="s">
        <v>4</v>
      </c>
      <c r="C40" s="1" t="s">
        <v>183</v>
      </c>
      <c r="D40" s="1" t="s">
        <v>184</v>
      </c>
      <c r="E40" s="4" t="e">
        <f>MIN(#REF!,315)</f>
        <v>#REF!</v>
      </c>
      <c r="F40" s="4" t="e">
        <f>#REF!-E40</f>
        <v>#REF!</v>
      </c>
      <c r="G40" s="4" t="e">
        <f t="shared" si="2"/>
        <v>#REF!</v>
      </c>
      <c r="H40" s="4" t="e">
        <f t="shared" si="3"/>
        <v>#REF!</v>
      </c>
      <c r="I40" s="2">
        <v>630</v>
      </c>
    </row>
    <row r="41" spans="1:9" ht="12.75">
      <c r="A41" s="1">
        <v>37</v>
      </c>
      <c r="B41" s="1" t="s">
        <v>4</v>
      </c>
      <c r="C41" s="1" t="s">
        <v>172</v>
      </c>
      <c r="D41" s="1" t="s">
        <v>173</v>
      </c>
      <c r="E41" s="4" t="e">
        <f>MIN(#REF!,315)</f>
        <v>#REF!</v>
      </c>
      <c r="F41" s="4" t="e">
        <f>#REF!-E41</f>
        <v>#REF!</v>
      </c>
      <c r="G41" s="4" t="e">
        <f t="shared" si="2"/>
        <v>#REF!</v>
      </c>
      <c r="H41" s="4" t="e">
        <f t="shared" si="3"/>
        <v>#REF!</v>
      </c>
      <c r="I41" s="2">
        <v>630</v>
      </c>
    </row>
    <row r="42" spans="1:9" ht="12.75">
      <c r="A42" s="1">
        <v>38</v>
      </c>
      <c r="B42" s="1" t="s">
        <v>4</v>
      </c>
      <c r="C42" s="1" t="s">
        <v>170</v>
      </c>
      <c r="D42" s="1" t="s">
        <v>171</v>
      </c>
      <c r="E42" s="4" t="e">
        <f>MIN(#REF!,315)</f>
        <v>#REF!</v>
      </c>
      <c r="F42" s="4" t="e">
        <f>#REF!-E42</f>
        <v>#REF!</v>
      </c>
      <c r="G42" s="4" t="e">
        <f t="shared" si="2"/>
        <v>#REF!</v>
      </c>
      <c r="H42" s="4" t="e">
        <f t="shared" si="3"/>
        <v>#REF!</v>
      </c>
      <c r="I42" s="2">
        <v>1050</v>
      </c>
    </row>
    <row r="43" spans="1:9" ht="12.75">
      <c r="A43" s="1">
        <v>39</v>
      </c>
      <c r="B43" s="1" t="s">
        <v>4</v>
      </c>
      <c r="C43" s="1" t="s">
        <v>168</v>
      </c>
      <c r="D43" s="1" t="s">
        <v>169</v>
      </c>
      <c r="E43" s="4" t="e">
        <f>MIN(#REF!,315)</f>
        <v>#REF!</v>
      </c>
      <c r="F43" s="4" t="e">
        <f>#REF!-E43</f>
        <v>#REF!</v>
      </c>
      <c r="G43" s="4" t="e">
        <f t="shared" si="2"/>
        <v>#REF!</v>
      </c>
      <c r="H43" s="4" t="e">
        <f t="shared" si="3"/>
        <v>#REF!</v>
      </c>
      <c r="I43" s="2">
        <v>1155</v>
      </c>
    </row>
    <row r="44" spans="1:9" ht="12.75">
      <c r="A44" s="1">
        <v>40</v>
      </c>
      <c r="B44" s="1" t="s">
        <v>4</v>
      </c>
      <c r="C44" s="1" t="s">
        <v>181</v>
      </c>
      <c r="D44" s="1" t="s">
        <v>182</v>
      </c>
      <c r="E44" s="4" t="e">
        <f>MIN(#REF!,315)</f>
        <v>#REF!</v>
      </c>
      <c r="F44" s="4" t="e">
        <f>#REF!-E44</f>
        <v>#REF!</v>
      </c>
      <c r="G44" s="4" t="e">
        <f t="shared" si="2"/>
        <v>#REF!</v>
      </c>
      <c r="H44" s="4" t="e">
        <f t="shared" si="3"/>
        <v>#REF!</v>
      </c>
      <c r="I44" s="2">
        <v>735</v>
      </c>
    </row>
    <row r="45" spans="1:9" ht="12.75">
      <c r="A45" s="1">
        <v>41</v>
      </c>
      <c r="B45" s="1" t="s">
        <v>4</v>
      </c>
      <c r="C45" s="1" t="s">
        <v>179</v>
      </c>
      <c r="D45" s="1" t="s">
        <v>180</v>
      </c>
      <c r="E45" s="4" t="e">
        <f>MIN(#REF!,315)</f>
        <v>#REF!</v>
      </c>
      <c r="F45" s="4" t="e">
        <f>#REF!-E45</f>
        <v>#REF!</v>
      </c>
      <c r="G45" s="4" t="e">
        <f t="shared" si="2"/>
        <v>#REF!</v>
      </c>
      <c r="H45" s="4" t="e">
        <f t="shared" si="3"/>
        <v>#REF!</v>
      </c>
      <c r="I45" s="2">
        <v>105</v>
      </c>
    </row>
    <row r="46" spans="1:9" ht="12.75">
      <c r="A46" s="1">
        <v>42</v>
      </c>
      <c r="B46" s="1" t="s">
        <v>4</v>
      </c>
      <c r="C46" s="1" t="s">
        <v>177</v>
      </c>
      <c r="D46" s="1" t="s">
        <v>178</v>
      </c>
      <c r="E46" s="4" t="e">
        <f>MIN(#REF!,315)</f>
        <v>#REF!</v>
      </c>
      <c r="F46" s="4" t="e">
        <f>#REF!-E46</f>
        <v>#REF!</v>
      </c>
      <c r="G46" s="4" t="e">
        <f t="shared" si="2"/>
        <v>#REF!</v>
      </c>
      <c r="H46" s="4" t="e">
        <f t="shared" si="3"/>
        <v>#REF!</v>
      </c>
      <c r="I46" s="2">
        <v>210</v>
      </c>
    </row>
    <row r="47" spans="1:9" ht="12.75">
      <c r="A47" s="1">
        <v>43</v>
      </c>
      <c r="B47" s="1" t="s">
        <v>4</v>
      </c>
      <c r="C47" s="1" t="s">
        <v>175</v>
      </c>
      <c r="D47" s="1" t="s">
        <v>176</v>
      </c>
      <c r="E47" s="4" t="e">
        <f>MIN(#REF!,315)</f>
        <v>#REF!</v>
      </c>
      <c r="F47" s="4" t="e">
        <f>#REF!-E47</f>
        <v>#REF!</v>
      </c>
      <c r="G47" s="4" t="e">
        <f t="shared" si="2"/>
        <v>#REF!</v>
      </c>
      <c r="H47" s="4" t="e">
        <f t="shared" si="3"/>
        <v>#REF!</v>
      </c>
      <c r="I47" s="2">
        <v>1260</v>
      </c>
    </row>
    <row r="48" spans="1:9" ht="12.75">
      <c r="A48" s="1">
        <v>44</v>
      </c>
      <c r="B48" s="1" t="s">
        <v>4</v>
      </c>
      <c r="C48" s="1" t="s">
        <v>56</v>
      </c>
      <c r="D48" s="1" t="s">
        <v>174</v>
      </c>
      <c r="E48" s="4" t="e">
        <f>MIN(#REF!,315)</f>
        <v>#REF!</v>
      </c>
      <c r="F48" s="4" t="e">
        <f>#REF!-E48</f>
        <v>#REF!</v>
      </c>
      <c r="G48" s="4" t="e">
        <f t="shared" si="2"/>
        <v>#REF!</v>
      </c>
      <c r="H48" s="4" t="e">
        <f t="shared" si="3"/>
        <v>#REF!</v>
      </c>
      <c r="I48" s="2">
        <v>210</v>
      </c>
    </row>
    <row r="49" spans="1:9" ht="12.75">
      <c r="A49" s="1">
        <v>45</v>
      </c>
      <c r="B49" s="1" t="s">
        <v>4</v>
      </c>
      <c r="C49" s="1" t="s">
        <v>166</v>
      </c>
      <c r="D49" s="1" t="s">
        <v>167</v>
      </c>
      <c r="E49" s="4" t="e">
        <f>MIN(#REF!,315)</f>
        <v>#REF!</v>
      </c>
      <c r="F49" s="4" t="e">
        <f>#REF!-E49</f>
        <v>#REF!</v>
      </c>
      <c r="G49" s="4" t="e">
        <f t="shared" si="2"/>
        <v>#REF!</v>
      </c>
      <c r="H49" s="4" t="e">
        <f t="shared" si="3"/>
        <v>#REF!</v>
      </c>
      <c r="I49" s="2">
        <v>210</v>
      </c>
    </row>
    <row r="50" spans="1:9" ht="12.75">
      <c r="A50" s="1">
        <v>46</v>
      </c>
      <c r="B50" s="1" t="s">
        <v>4</v>
      </c>
      <c r="C50" s="1" t="s">
        <v>164</v>
      </c>
      <c r="D50" s="1" t="s">
        <v>165</v>
      </c>
      <c r="E50" s="4" t="e">
        <f>MIN(#REF!,315)</f>
        <v>#REF!</v>
      </c>
      <c r="F50" s="4" t="e">
        <f>#REF!-E50</f>
        <v>#REF!</v>
      </c>
      <c r="G50" s="4" t="e">
        <f t="shared" si="2"/>
        <v>#REF!</v>
      </c>
      <c r="H50" s="4" t="e">
        <f t="shared" si="3"/>
        <v>#REF!</v>
      </c>
      <c r="I50" s="2">
        <v>105</v>
      </c>
    </row>
    <row r="51" spans="1:9" ht="12.75">
      <c r="A51" s="1">
        <v>47</v>
      </c>
      <c r="B51" s="1" t="s">
        <v>4</v>
      </c>
      <c r="C51" s="1" t="s">
        <v>162</v>
      </c>
      <c r="D51" s="1" t="s">
        <v>163</v>
      </c>
      <c r="E51" s="4" t="e">
        <f>MIN(#REF!,315)</f>
        <v>#REF!</v>
      </c>
      <c r="F51" s="4" t="e">
        <f>#REF!-E51</f>
        <v>#REF!</v>
      </c>
      <c r="G51" s="4" t="e">
        <f t="shared" si="2"/>
        <v>#REF!</v>
      </c>
      <c r="H51" s="4" t="e">
        <f t="shared" si="3"/>
        <v>#REF!</v>
      </c>
      <c r="I51" s="2">
        <v>735</v>
      </c>
    </row>
    <row r="52" spans="1:9" ht="12.75">
      <c r="A52" s="1">
        <v>48</v>
      </c>
      <c r="B52" s="1" t="s">
        <v>4</v>
      </c>
      <c r="C52" s="1" t="s">
        <v>156</v>
      </c>
      <c r="D52" s="1" t="s">
        <v>157</v>
      </c>
      <c r="E52" s="4" t="e">
        <f>MIN(#REF!,315)</f>
        <v>#REF!</v>
      </c>
      <c r="F52" s="4" t="e">
        <f>#REF!-E52</f>
        <v>#REF!</v>
      </c>
      <c r="G52" s="4" t="e">
        <f t="shared" si="2"/>
        <v>#REF!</v>
      </c>
      <c r="H52" s="4" t="e">
        <f t="shared" si="3"/>
        <v>#REF!</v>
      </c>
      <c r="I52" s="2">
        <v>1365</v>
      </c>
    </row>
    <row r="53" spans="1:9" ht="12.75">
      <c r="A53" s="1">
        <v>49</v>
      </c>
      <c r="B53" s="1" t="s">
        <v>4</v>
      </c>
      <c r="C53" s="1" t="s">
        <v>160</v>
      </c>
      <c r="D53" s="1" t="s">
        <v>161</v>
      </c>
      <c r="E53" s="4" t="e">
        <f>MIN(#REF!,315)</f>
        <v>#REF!</v>
      </c>
      <c r="F53" s="4" t="e">
        <f>#REF!-E53</f>
        <v>#REF!</v>
      </c>
      <c r="G53" s="4" t="e">
        <f t="shared" si="2"/>
        <v>#REF!</v>
      </c>
      <c r="H53" s="4" t="e">
        <f t="shared" si="3"/>
        <v>#REF!</v>
      </c>
      <c r="I53" s="2">
        <v>1155</v>
      </c>
    </row>
    <row r="54" spans="1:9" ht="12.75">
      <c r="A54" s="1">
        <v>50</v>
      </c>
      <c r="B54" s="1" t="s">
        <v>4</v>
      </c>
      <c r="C54" s="1" t="s">
        <v>158</v>
      </c>
      <c r="D54" s="1" t="s">
        <v>159</v>
      </c>
      <c r="E54" s="4" t="e">
        <f>MIN(#REF!,315)</f>
        <v>#REF!</v>
      </c>
      <c r="F54" s="4" t="e">
        <f>#REF!-E54</f>
        <v>#REF!</v>
      </c>
      <c r="G54" s="4" t="e">
        <f t="shared" si="2"/>
        <v>#REF!</v>
      </c>
      <c r="H54" s="4" t="e">
        <f t="shared" si="3"/>
        <v>#REF!</v>
      </c>
      <c r="I54" s="2">
        <v>315</v>
      </c>
    </row>
    <row r="55" spans="1:9" ht="12.75">
      <c r="A55" s="1">
        <v>51</v>
      </c>
      <c r="B55" s="1" t="s">
        <v>4</v>
      </c>
      <c r="C55" s="1" t="s">
        <v>154</v>
      </c>
      <c r="D55" s="1" t="s">
        <v>155</v>
      </c>
      <c r="E55" s="4" t="e">
        <f>MIN(#REF!,315)</f>
        <v>#REF!</v>
      </c>
      <c r="F55" s="4" t="e">
        <f>#REF!-E55</f>
        <v>#REF!</v>
      </c>
      <c r="G55" s="4" t="e">
        <f t="shared" si="2"/>
        <v>#REF!</v>
      </c>
      <c r="H55" s="4" t="e">
        <f t="shared" si="3"/>
        <v>#REF!</v>
      </c>
      <c r="I55" s="2">
        <v>735</v>
      </c>
    </row>
    <row r="56" spans="1:9" ht="12.75">
      <c r="A56" s="1">
        <v>52</v>
      </c>
      <c r="B56" s="1" t="s">
        <v>4</v>
      </c>
      <c r="C56" s="1" t="s">
        <v>152</v>
      </c>
      <c r="D56" s="1" t="s">
        <v>153</v>
      </c>
      <c r="E56" s="4" t="e">
        <f>MIN(#REF!,315)</f>
        <v>#REF!</v>
      </c>
      <c r="F56" s="4" t="e">
        <f>#REF!-E56</f>
        <v>#REF!</v>
      </c>
      <c r="G56" s="4" t="e">
        <f t="shared" si="2"/>
        <v>#REF!</v>
      </c>
      <c r="H56" s="4" t="e">
        <f t="shared" si="3"/>
        <v>#REF!</v>
      </c>
      <c r="I56" s="2">
        <v>210</v>
      </c>
    </row>
    <row r="57" spans="1:9" ht="12.75">
      <c r="A57" s="1">
        <v>53</v>
      </c>
      <c r="B57" s="1" t="s">
        <v>4</v>
      </c>
      <c r="C57" s="1" t="s">
        <v>150</v>
      </c>
      <c r="D57" s="1" t="s">
        <v>151</v>
      </c>
      <c r="E57" s="4" t="e">
        <f>MIN(#REF!,315)</f>
        <v>#REF!</v>
      </c>
      <c r="F57" s="4" t="e">
        <f>#REF!-E57</f>
        <v>#REF!</v>
      </c>
      <c r="G57" s="4" t="e">
        <f t="shared" si="2"/>
        <v>#REF!</v>
      </c>
      <c r="H57" s="4" t="e">
        <f t="shared" si="3"/>
        <v>#REF!</v>
      </c>
      <c r="I57" s="2">
        <v>1995</v>
      </c>
    </row>
    <row r="58" spans="1:9" ht="12.75">
      <c r="A58" s="1">
        <v>54</v>
      </c>
      <c r="B58" s="1" t="s">
        <v>4</v>
      </c>
      <c r="C58" s="1" t="s">
        <v>148</v>
      </c>
      <c r="D58" s="1" t="s">
        <v>149</v>
      </c>
      <c r="E58" s="4" t="e">
        <f>MIN(#REF!,315)</f>
        <v>#REF!</v>
      </c>
      <c r="F58" s="4" t="e">
        <f>#REF!-E58</f>
        <v>#REF!</v>
      </c>
      <c r="G58" s="4" t="e">
        <f t="shared" si="2"/>
        <v>#REF!</v>
      </c>
      <c r="H58" s="4" t="e">
        <f t="shared" si="3"/>
        <v>#REF!</v>
      </c>
      <c r="I58" s="2">
        <v>105</v>
      </c>
    </row>
    <row r="59" spans="1:9" ht="12.75">
      <c r="A59" s="1">
        <v>55</v>
      </c>
      <c r="B59" s="1" t="s">
        <v>4</v>
      </c>
      <c r="C59" s="1" t="s">
        <v>146</v>
      </c>
      <c r="D59" s="1" t="s">
        <v>147</v>
      </c>
      <c r="E59" s="4" t="e">
        <f>MIN(#REF!,315)</f>
        <v>#REF!</v>
      </c>
      <c r="F59" s="4" t="e">
        <f>#REF!-E59</f>
        <v>#REF!</v>
      </c>
      <c r="G59" s="4" t="e">
        <f t="shared" si="2"/>
        <v>#REF!</v>
      </c>
      <c r="H59" s="4" t="e">
        <f t="shared" si="3"/>
        <v>#REF!</v>
      </c>
      <c r="I59" s="2">
        <v>420</v>
      </c>
    </row>
    <row r="60" spans="1:9" ht="12.75">
      <c r="A60" s="1">
        <v>56</v>
      </c>
      <c r="B60" s="1" t="s">
        <v>4</v>
      </c>
      <c r="C60" s="1" t="s">
        <v>144</v>
      </c>
      <c r="D60" s="1" t="s">
        <v>145</v>
      </c>
      <c r="E60" s="4" t="e">
        <f>MIN(#REF!,315)</f>
        <v>#REF!</v>
      </c>
      <c r="F60" s="4" t="e">
        <f>#REF!-E60</f>
        <v>#REF!</v>
      </c>
      <c r="G60" s="4" t="e">
        <f t="shared" si="2"/>
        <v>#REF!</v>
      </c>
      <c r="H60" s="4" t="e">
        <f t="shared" si="3"/>
        <v>#REF!</v>
      </c>
      <c r="I60" s="2">
        <v>2205</v>
      </c>
    </row>
    <row r="61" spans="1:9" ht="12.75">
      <c r="A61" s="1">
        <v>57</v>
      </c>
      <c r="B61" s="1" t="s">
        <v>4</v>
      </c>
      <c r="C61" s="1" t="s">
        <v>142</v>
      </c>
      <c r="D61" s="1" t="s">
        <v>143</v>
      </c>
      <c r="E61" s="4" t="e">
        <f>MIN(#REF!,315)</f>
        <v>#REF!</v>
      </c>
      <c r="F61" s="4" t="e">
        <f>#REF!-E61</f>
        <v>#REF!</v>
      </c>
      <c r="G61" s="4" t="e">
        <f t="shared" si="2"/>
        <v>#REF!</v>
      </c>
      <c r="H61" s="4" t="e">
        <f t="shared" si="3"/>
        <v>#REF!</v>
      </c>
      <c r="I61" s="2">
        <v>420</v>
      </c>
    </row>
    <row r="62" spans="1:9" ht="12.75">
      <c r="A62" s="1">
        <v>58</v>
      </c>
      <c r="B62" s="1" t="s">
        <v>4</v>
      </c>
      <c r="C62" s="1" t="s">
        <v>135</v>
      </c>
      <c r="D62" s="1" t="s">
        <v>136</v>
      </c>
      <c r="E62" s="4" t="e">
        <f>MIN(#REF!,315)</f>
        <v>#REF!</v>
      </c>
      <c r="F62" s="4" t="e">
        <f>#REF!-E62</f>
        <v>#REF!</v>
      </c>
      <c r="G62" s="4" t="e">
        <f t="shared" si="2"/>
        <v>#REF!</v>
      </c>
      <c r="H62" s="4" t="e">
        <f t="shared" si="3"/>
        <v>#REF!</v>
      </c>
      <c r="I62" s="2">
        <v>840</v>
      </c>
    </row>
    <row r="63" spans="1:9" ht="12.75">
      <c r="A63" s="1">
        <v>59</v>
      </c>
      <c r="B63" s="1" t="s">
        <v>4</v>
      </c>
      <c r="C63" s="1" t="s">
        <v>140</v>
      </c>
      <c r="D63" s="1" t="s">
        <v>141</v>
      </c>
      <c r="E63" s="4" t="e">
        <f>MIN(#REF!,315)</f>
        <v>#REF!</v>
      </c>
      <c r="F63" s="4" t="e">
        <f>#REF!-E63</f>
        <v>#REF!</v>
      </c>
      <c r="G63" s="4" t="e">
        <f t="shared" si="2"/>
        <v>#REF!</v>
      </c>
      <c r="H63" s="4" t="e">
        <f t="shared" si="3"/>
        <v>#REF!</v>
      </c>
      <c r="I63" s="2">
        <v>420</v>
      </c>
    </row>
    <row r="64" spans="1:9" ht="12.75">
      <c r="A64" s="1">
        <v>60</v>
      </c>
      <c r="B64" s="1" t="s">
        <v>4</v>
      </c>
      <c r="C64" s="1" t="s">
        <v>7</v>
      </c>
      <c r="D64" s="1" t="s">
        <v>139</v>
      </c>
      <c r="E64" s="4" t="e">
        <f>MIN(#REF!,315)</f>
        <v>#REF!</v>
      </c>
      <c r="F64" s="4" t="e">
        <f>#REF!-E64</f>
        <v>#REF!</v>
      </c>
      <c r="G64" s="4" t="e">
        <f t="shared" si="2"/>
        <v>#REF!</v>
      </c>
      <c r="H64" s="4" t="e">
        <f t="shared" si="3"/>
        <v>#REF!</v>
      </c>
      <c r="I64" s="2">
        <v>420</v>
      </c>
    </row>
    <row r="65" spans="1:9" ht="12.75">
      <c r="A65" s="1">
        <v>61</v>
      </c>
      <c r="B65" s="1" t="s">
        <v>4</v>
      </c>
      <c r="C65" s="1" t="s">
        <v>137</v>
      </c>
      <c r="D65" s="1" t="s">
        <v>138</v>
      </c>
      <c r="E65" s="4" t="e">
        <f>MIN(#REF!,315)</f>
        <v>#REF!</v>
      </c>
      <c r="F65" s="4" t="e">
        <f>#REF!-E65</f>
        <v>#REF!</v>
      </c>
      <c r="G65" s="4" t="e">
        <f t="shared" si="2"/>
        <v>#REF!</v>
      </c>
      <c r="H65" s="4" t="e">
        <f t="shared" si="3"/>
        <v>#REF!</v>
      </c>
      <c r="I65" s="2">
        <v>1680</v>
      </c>
    </row>
    <row r="66" spans="1:9" ht="12.75">
      <c r="A66" s="1">
        <v>62</v>
      </c>
      <c r="B66" s="1" t="s">
        <v>4</v>
      </c>
      <c r="C66" s="1" t="s">
        <v>133</v>
      </c>
      <c r="D66" s="1" t="s">
        <v>134</v>
      </c>
      <c r="E66" s="4" t="e">
        <f>MIN(#REF!,315)</f>
        <v>#REF!</v>
      </c>
      <c r="F66" s="4" t="e">
        <f>#REF!-E66</f>
        <v>#REF!</v>
      </c>
      <c r="G66" s="4" t="e">
        <f t="shared" si="2"/>
        <v>#REF!</v>
      </c>
      <c r="H66" s="4" t="e">
        <f t="shared" si="3"/>
        <v>#REF!</v>
      </c>
      <c r="I66" s="2">
        <v>210</v>
      </c>
    </row>
    <row r="67" spans="1:9" ht="12.75">
      <c r="A67" s="1">
        <v>63</v>
      </c>
      <c r="B67" s="1" t="s">
        <v>4</v>
      </c>
      <c r="C67" s="1" t="s">
        <v>131</v>
      </c>
      <c r="D67" s="1" t="s">
        <v>132</v>
      </c>
      <c r="E67" s="4" t="e">
        <f>MIN(#REF!,315)</f>
        <v>#REF!</v>
      </c>
      <c r="F67" s="4" t="e">
        <f>#REF!-E67</f>
        <v>#REF!</v>
      </c>
      <c r="G67" s="4" t="e">
        <f t="shared" si="2"/>
        <v>#REF!</v>
      </c>
      <c r="H67" s="4" t="e">
        <f t="shared" si="3"/>
        <v>#REF!</v>
      </c>
      <c r="I67" s="2">
        <v>630</v>
      </c>
    </row>
    <row r="68" spans="1:9" ht="12.75">
      <c r="A68" s="1">
        <v>64</v>
      </c>
      <c r="B68" s="1" t="s">
        <v>4</v>
      </c>
      <c r="C68" s="1" t="s">
        <v>129</v>
      </c>
      <c r="D68" s="1" t="s">
        <v>130</v>
      </c>
      <c r="E68" s="4" t="e">
        <f>MIN(#REF!,315)</f>
        <v>#REF!</v>
      </c>
      <c r="F68" s="4" t="e">
        <f>#REF!-E68</f>
        <v>#REF!</v>
      </c>
      <c r="G68" s="4" t="e">
        <f t="shared" si="2"/>
        <v>#REF!</v>
      </c>
      <c r="H68" s="4" t="e">
        <f t="shared" si="3"/>
        <v>#REF!</v>
      </c>
      <c r="I68" s="2">
        <v>1890</v>
      </c>
    </row>
    <row r="69" spans="1:9" ht="12.75">
      <c r="A69" s="1">
        <v>65</v>
      </c>
      <c r="B69" s="1" t="s">
        <v>4</v>
      </c>
      <c r="C69" s="1" t="s">
        <v>127</v>
      </c>
      <c r="D69" s="1" t="s">
        <v>128</v>
      </c>
      <c r="E69" s="4" t="e">
        <f>MIN(#REF!,315)</f>
        <v>#REF!</v>
      </c>
      <c r="F69" s="4" t="e">
        <f>#REF!-E69</f>
        <v>#REF!</v>
      </c>
      <c r="G69" s="4" t="e">
        <f aca="true" t="shared" si="4" ref="G69:G100">ROUND(F69/F$133*1405,0)</f>
        <v>#REF!</v>
      </c>
      <c r="H69" s="4" t="e">
        <f aca="true" t="shared" si="5" ref="H69:H82">E69+G69</f>
        <v>#REF!</v>
      </c>
      <c r="I69" s="2">
        <v>945</v>
      </c>
    </row>
    <row r="70" spans="1:9" ht="12.75">
      <c r="A70" s="1">
        <v>66</v>
      </c>
      <c r="B70" s="1" t="s">
        <v>4</v>
      </c>
      <c r="C70" s="1" t="s">
        <v>125</v>
      </c>
      <c r="D70" s="1" t="s">
        <v>126</v>
      </c>
      <c r="E70" s="4" t="e">
        <f>MIN(#REF!,315)</f>
        <v>#REF!</v>
      </c>
      <c r="F70" s="4" t="e">
        <f>#REF!-E70</f>
        <v>#REF!</v>
      </c>
      <c r="G70" s="4" t="e">
        <f t="shared" si="4"/>
        <v>#REF!</v>
      </c>
      <c r="H70" s="4" t="e">
        <f t="shared" si="5"/>
        <v>#REF!</v>
      </c>
      <c r="I70" s="2">
        <v>735</v>
      </c>
    </row>
    <row r="71" spans="1:9" ht="12.75">
      <c r="A71" s="1">
        <v>67</v>
      </c>
      <c r="B71" s="1" t="s">
        <v>4</v>
      </c>
      <c r="C71" s="1" t="s">
        <v>123</v>
      </c>
      <c r="D71" s="1" t="s">
        <v>124</v>
      </c>
      <c r="E71" s="4" t="e">
        <f>MIN(#REF!,315)</f>
        <v>#REF!</v>
      </c>
      <c r="F71" s="4" t="e">
        <f>#REF!-E71</f>
        <v>#REF!</v>
      </c>
      <c r="G71" s="4" t="e">
        <f t="shared" si="4"/>
        <v>#REF!</v>
      </c>
      <c r="H71" s="4" t="e">
        <f t="shared" si="5"/>
        <v>#REF!</v>
      </c>
      <c r="I71" s="2">
        <v>945</v>
      </c>
    </row>
    <row r="72" spans="1:9" ht="12.75">
      <c r="A72" s="1">
        <v>68</v>
      </c>
      <c r="B72" s="1" t="s">
        <v>4</v>
      </c>
      <c r="C72" s="1" t="s">
        <v>121</v>
      </c>
      <c r="D72" s="1" t="s">
        <v>122</v>
      </c>
      <c r="E72" s="4" t="e">
        <f>MIN(#REF!,315)</f>
        <v>#REF!</v>
      </c>
      <c r="F72" s="4" t="e">
        <f>#REF!-E72</f>
        <v>#REF!</v>
      </c>
      <c r="G72" s="4" t="e">
        <f t="shared" si="4"/>
        <v>#REF!</v>
      </c>
      <c r="H72" s="4" t="e">
        <f t="shared" si="5"/>
        <v>#REF!</v>
      </c>
      <c r="I72" s="2">
        <v>525</v>
      </c>
    </row>
    <row r="73" spans="1:9" ht="12.75">
      <c r="A73" s="1">
        <v>69</v>
      </c>
      <c r="B73" s="1" t="s">
        <v>4</v>
      </c>
      <c r="C73" s="1" t="s">
        <v>119</v>
      </c>
      <c r="D73" s="1" t="s">
        <v>120</v>
      </c>
      <c r="E73" s="4" t="e">
        <f>MIN(#REF!,315)</f>
        <v>#REF!</v>
      </c>
      <c r="F73" s="4" t="e">
        <f>#REF!-E73</f>
        <v>#REF!</v>
      </c>
      <c r="G73" s="4" t="e">
        <f t="shared" si="4"/>
        <v>#REF!</v>
      </c>
      <c r="H73" s="4" t="e">
        <f t="shared" si="5"/>
        <v>#REF!</v>
      </c>
      <c r="I73" s="2">
        <v>1050</v>
      </c>
    </row>
    <row r="74" spans="1:9" ht="12.75">
      <c r="A74" s="1">
        <v>70</v>
      </c>
      <c r="B74" s="1" t="s">
        <v>4</v>
      </c>
      <c r="C74" s="1" t="s">
        <v>80</v>
      </c>
      <c r="D74" s="1" t="s">
        <v>118</v>
      </c>
      <c r="E74" s="4" t="e">
        <f>MIN(#REF!,315)</f>
        <v>#REF!</v>
      </c>
      <c r="F74" s="4" t="e">
        <f>#REF!-E74</f>
        <v>#REF!</v>
      </c>
      <c r="G74" s="4" t="e">
        <f t="shared" si="4"/>
        <v>#REF!</v>
      </c>
      <c r="H74" s="4" t="e">
        <f t="shared" si="5"/>
        <v>#REF!</v>
      </c>
      <c r="I74" s="2">
        <v>315</v>
      </c>
    </row>
    <row r="75" spans="1:9" ht="12.75">
      <c r="A75" s="1">
        <v>71</v>
      </c>
      <c r="B75" s="1" t="s">
        <v>4</v>
      </c>
      <c r="C75" s="1" t="s">
        <v>116</v>
      </c>
      <c r="D75" s="1" t="s">
        <v>117</v>
      </c>
      <c r="E75" s="4" t="e">
        <f>MIN(#REF!,315)</f>
        <v>#REF!</v>
      </c>
      <c r="F75" s="4" t="e">
        <f>#REF!-E75</f>
        <v>#REF!</v>
      </c>
      <c r="G75" s="4" t="e">
        <f t="shared" si="4"/>
        <v>#REF!</v>
      </c>
      <c r="H75" s="4" t="e">
        <f t="shared" si="5"/>
        <v>#REF!</v>
      </c>
      <c r="I75" s="2">
        <v>525</v>
      </c>
    </row>
    <row r="76" spans="1:9" ht="12.75">
      <c r="A76" s="1">
        <v>72</v>
      </c>
      <c r="B76" s="1" t="s">
        <v>4</v>
      </c>
      <c r="C76" s="1" t="s">
        <v>114</v>
      </c>
      <c r="D76" s="1" t="s">
        <v>115</v>
      </c>
      <c r="E76" s="4" t="e">
        <f>MIN(#REF!,315)</f>
        <v>#REF!</v>
      </c>
      <c r="F76" s="4" t="e">
        <f>#REF!-E76</f>
        <v>#REF!</v>
      </c>
      <c r="G76" s="4" t="e">
        <f t="shared" si="4"/>
        <v>#REF!</v>
      </c>
      <c r="H76" s="4" t="e">
        <f t="shared" si="5"/>
        <v>#REF!</v>
      </c>
      <c r="I76" s="2">
        <v>420</v>
      </c>
    </row>
    <row r="77" spans="1:9" ht="12.75">
      <c r="A77" s="1">
        <v>73</v>
      </c>
      <c r="B77" s="1" t="s">
        <v>4</v>
      </c>
      <c r="C77" s="1" t="s">
        <v>112</v>
      </c>
      <c r="D77" s="1" t="s">
        <v>113</v>
      </c>
      <c r="E77" s="4" t="e">
        <f>MIN(#REF!,315)</f>
        <v>#REF!</v>
      </c>
      <c r="F77" s="4" t="e">
        <f>#REF!-E77</f>
        <v>#REF!</v>
      </c>
      <c r="G77" s="4" t="e">
        <f t="shared" si="4"/>
        <v>#REF!</v>
      </c>
      <c r="H77" s="4" t="e">
        <f t="shared" si="5"/>
        <v>#REF!</v>
      </c>
      <c r="I77" s="2">
        <v>945</v>
      </c>
    </row>
    <row r="78" spans="1:9" ht="12.75">
      <c r="A78" s="1">
        <v>74</v>
      </c>
      <c r="B78" s="1" t="s">
        <v>4</v>
      </c>
      <c r="C78" s="1" t="s">
        <v>110</v>
      </c>
      <c r="D78" s="1" t="s">
        <v>111</v>
      </c>
      <c r="E78" s="4" t="e">
        <f>MIN(#REF!,315)</f>
        <v>#REF!</v>
      </c>
      <c r="F78" s="4" t="e">
        <f>#REF!-E78</f>
        <v>#REF!</v>
      </c>
      <c r="G78" s="4" t="e">
        <f t="shared" si="4"/>
        <v>#REF!</v>
      </c>
      <c r="H78" s="4" t="e">
        <f t="shared" si="5"/>
        <v>#REF!</v>
      </c>
      <c r="I78" s="2">
        <v>105</v>
      </c>
    </row>
    <row r="79" spans="1:9" ht="12.75">
      <c r="A79" s="1">
        <v>75</v>
      </c>
      <c r="B79" s="1" t="s">
        <v>4</v>
      </c>
      <c r="C79" s="1" t="s">
        <v>108</v>
      </c>
      <c r="D79" s="1" t="s">
        <v>109</v>
      </c>
      <c r="E79" s="4" t="e">
        <f>MIN(#REF!,315)</f>
        <v>#REF!</v>
      </c>
      <c r="F79" s="4" t="e">
        <f>#REF!-E79</f>
        <v>#REF!</v>
      </c>
      <c r="G79" s="4" t="e">
        <f t="shared" si="4"/>
        <v>#REF!</v>
      </c>
      <c r="H79" s="4" t="e">
        <f t="shared" si="5"/>
        <v>#REF!</v>
      </c>
      <c r="I79" s="2">
        <v>420</v>
      </c>
    </row>
    <row r="80" spans="1:9" ht="12.75">
      <c r="A80" s="1">
        <v>76</v>
      </c>
      <c r="B80" s="1" t="s">
        <v>4</v>
      </c>
      <c r="C80" s="1" t="s">
        <v>106</v>
      </c>
      <c r="D80" s="1" t="s">
        <v>107</v>
      </c>
      <c r="E80" s="4" t="e">
        <f>MIN(#REF!,315)</f>
        <v>#REF!</v>
      </c>
      <c r="F80" s="4" t="e">
        <f>#REF!-E80</f>
        <v>#REF!</v>
      </c>
      <c r="G80" s="4" t="e">
        <f t="shared" si="4"/>
        <v>#REF!</v>
      </c>
      <c r="H80" s="4" t="e">
        <f t="shared" si="5"/>
        <v>#REF!</v>
      </c>
      <c r="I80" s="2">
        <v>840</v>
      </c>
    </row>
    <row r="81" spans="1:9" ht="12.75">
      <c r="A81" s="1">
        <v>77</v>
      </c>
      <c r="B81" s="1" t="s">
        <v>4</v>
      </c>
      <c r="C81" s="1" t="s">
        <v>104</v>
      </c>
      <c r="D81" s="1" t="s">
        <v>105</v>
      </c>
      <c r="E81" s="4" t="e">
        <f>MIN(#REF!,315)</f>
        <v>#REF!</v>
      </c>
      <c r="F81" s="4" t="e">
        <f>#REF!-E81</f>
        <v>#REF!</v>
      </c>
      <c r="G81" s="4" t="e">
        <f t="shared" si="4"/>
        <v>#REF!</v>
      </c>
      <c r="H81" s="4" t="e">
        <f t="shared" si="5"/>
        <v>#REF!</v>
      </c>
      <c r="I81" s="2">
        <v>1050</v>
      </c>
    </row>
    <row r="82" spans="1:9" ht="12.75">
      <c r="A82" s="1">
        <v>78</v>
      </c>
      <c r="B82" s="1" t="s">
        <v>4</v>
      </c>
      <c r="C82" s="1" t="s">
        <v>102</v>
      </c>
      <c r="D82" s="1" t="s">
        <v>103</v>
      </c>
      <c r="E82" s="4" t="e">
        <f>MIN(#REF!,315)</f>
        <v>#REF!</v>
      </c>
      <c r="F82" s="4" t="e">
        <f>#REF!-E82</f>
        <v>#REF!</v>
      </c>
      <c r="G82" s="4" t="e">
        <f t="shared" si="4"/>
        <v>#REF!</v>
      </c>
      <c r="H82" s="4" t="e">
        <f t="shared" si="5"/>
        <v>#REF!</v>
      </c>
      <c r="I82" s="2">
        <v>420</v>
      </c>
    </row>
    <row r="83" spans="1:9" ht="12.75">
      <c r="A83" s="1">
        <v>79</v>
      </c>
      <c r="B83" s="1" t="s">
        <v>4</v>
      </c>
      <c r="C83" s="1" t="s">
        <v>100</v>
      </c>
      <c r="D83" s="1" t="s">
        <v>101</v>
      </c>
      <c r="E83" s="4" t="e">
        <f>MIN(#REF!,315)</f>
        <v>#REF!</v>
      </c>
      <c r="F83" s="4" t="e">
        <f>#REF!-E83</f>
        <v>#REF!</v>
      </c>
      <c r="G83" s="4" t="e">
        <f t="shared" si="4"/>
        <v>#REF!</v>
      </c>
      <c r="H83" s="4" t="e">
        <f>E83+G83-11</f>
        <v>#REF!</v>
      </c>
      <c r="I83" s="2">
        <v>3570</v>
      </c>
    </row>
    <row r="84" spans="1:9" ht="12.75">
      <c r="A84" s="1">
        <v>80</v>
      </c>
      <c r="B84" s="1" t="s">
        <v>4</v>
      </c>
      <c r="C84" s="1" t="s">
        <v>98</v>
      </c>
      <c r="D84" s="1" t="s">
        <v>99</v>
      </c>
      <c r="E84" s="4" t="e">
        <f>MIN(#REF!,315)</f>
        <v>#REF!</v>
      </c>
      <c r="F84" s="4" t="e">
        <f>#REF!-E84</f>
        <v>#REF!</v>
      </c>
      <c r="G84" s="4" t="e">
        <f t="shared" si="4"/>
        <v>#REF!</v>
      </c>
      <c r="H84" s="4" t="e">
        <f aca="true" t="shared" si="6" ref="H84:H115">E84+G84</f>
        <v>#REF!</v>
      </c>
      <c r="I84" s="2">
        <v>105</v>
      </c>
    </row>
    <row r="85" spans="1:9" ht="12.75">
      <c r="A85" s="1">
        <v>81</v>
      </c>
      <c r="B85" s="1" t="s">
        <v>4</v>
      </c>
      <c r="C85" s="1" t="s">
        <v>95</v>
      </c>
      <c r="D85" s="1" t="s">
        <v>97</v>
      </c>
      <c r="E85" s="4" t="e">
        <f>MIN(#REF!,315)</f>
        <v>#REF!</v>
      </c>
      <c r="F85" s="4" t="e">
        <f>#REF!-E85</f>
        <v>#REF!</v>
      </c>
      <c r="G85" s="4" t="e">
        <f t="shared" si="4"/>
        <v>#REF!</v>
      </c>
      <c r="H85" s="4" t="e">
        <f t="shared" si="6"/>
        <v>#REF!</v>
      </c>
      <c r="I85" s="2">
        <v>315</v>
      </c>
    </row>
    <row r="86" spans="1:9" ht="12.75">
      <c r="A86" s="1">
        <v>82</v>
      </c>
      <c r="B86" s="1" t="s">
        <v>4</v>
      </c>
      <c r="C86" s="1" t="s">
        <v>95</v>
      </c>
      <c r="D86" s="1" t="s">
        <v>96</v>
      </c>
      <c r="E86" s="4" t="e">
        <f>MIN(#REF!,315)</f>
        <v>#REF!</v>
      </c>
      <c r="F86" s="4" t="e">
        <f>#REF!-E86</f>
        <v>#REF!</v>
      </c>
      <c r="G86" s="4" t="e">
        <f t="shared" si="4"/>
        <v>#REF!</v>
      </c>
      <c r="H86" s="4" t="e">
        <f t="shared" si="6"/>
        <v>#REF!</v>
      </c>
      <c r="I86" s="2">
        <v>210</v>
      </c>
    </row>
    <row r="87" spans="1:9" ht="12.75">
      <c r="A87" s="1">
        <v>83</v>
      </c>
      <c r="B87" s="1" t="s">
        <v>4</v>
      </c>
      <c r="C87" s="1" t="s">
        <v>64</v>
      </c>
      <c r="D87" s="1" t="s">
        <v>65</v>
      </c>
      <c r="E87" s="4" t="e">
        <f>MIN(#REF!,315)</f>
        <v>#REF!</v>
      </c>
      <c r="F87" s="4" t="e">
        <f>#REF!-E87</f>
        <v>#REF!</v>
      </c>
      <c r="G87" s="4" t="e">
        <f t="shared" si="4"/>
        <v>#REF!</v>
      </c>
      <c r="H87" s="4" t="e">
        <f t="shared" si="6"/>
        <v>#REF!</v>
      </c>
      <c r="I87" s="2">
        <v>420</v>
      </c>
    </row>
    <row r="88" spans="1:9" ht="12.75">
      <c r="A88" s="1">
        <v>84</v>
      </c>
      <c r="B88" s="1" t="s">
        <v>4</v>
      </c>
      <c r="C88" s="1" t="s">
        <v>66</v>
      </c>
      <c r="D88" s="1" t="s">
        <v>67</v>
      </c>
      <c r="E88" s="4" t="e">
        <f>MIN(#REF!,315)</f>
        <v>#REF!</v>
      </c>
      <c r="F88" s="4" t="e">
        <f>#REF!-E88</f>
        <v>#REF!</v>
      </c>
      <c r="G88" s="4" t="e">
        <f t="shared" si="4"/>
        <v>#REF!</v>
      </c>
      <c r="H88" s="4" t="e">
        <f t="shared" si="6"/>
        <v>#REF!</v>
      </c>
      <c r="I88" s="2">
        <v>105</v>
      </c>
    </row>
    <row r="89" spans="1:9" ht="12.75">
      <c r="A89" s="1">
        <v>85</v>
      </c>
      <c r="B89" s="1" t="s">
        <v>4</v>
      </c>
      <c r="C89" s="1" t="s">
        <v>93</v>
      </c>
      <c r="D89" s="1" t="s">
        <v>94</v>
      </c>
      <c r="E89" s="4" t="e">
        <f>MIN(#REF!,315)</f>
        <v>#REF!</v>
      </c>
      <c r="F89" s="4" t="e">
        <f>#REF!-E89</f>
        <v>#REF!</v>
      </c>
      <c r="G89" s="4" t="e">
        <f t="shared" si="4"/>
        <v>#REF!</v>
      </c>
      <c r="H89" s="4" t="e">
        <f t="shared" si="6"/>
        <v>#REF!</v>
      </c>
      <c r="I89" s="2">
        <v>315</v>
      </c>
    </row>
    <row r="90" spans="1:9" ht="12.75">
      <c r="A90" s="1">
        <v>86</v>
      </c>
      <c r="B90" s="1" t="s">
        <v>4</v>
      </c>
      <c r="C90" s="1" t="s">
        <v>91</v>
      </c>
      <c r="D90" s="1" t="s">
        <v>92</v>
      </c>
      <c r="E90" s="4" t="e">
        <f>MIN(#REF!,315)</f>
        <v>#REF!</v>
      </c>
      <c r="F90" s="4" t="e">
        <f>#REF!-E90</f>
        <v>#REF!</v>
      </c>
      <c r="G90" s="4" t="e">
        <f t="shared" si="4"/>
        <v>#REF!</v>
      </c>
      <c r="H90" s="4" t="e">
        <f t="shared" si="6"/>
        <v>#REF!</v>
      </c>
      <c r="I90" s="2">
        <v>105</v>
      </c>
    </row>
    <row r="91" spans="1:9" ht="12.75">
      <c r="A91" s="1">
        <v>87</v>
      </c>
      <c r="B91" s="1" t="s">
        <v>4</v>
      </c>
      <c r="C91" s="1" t="s">
        <v>80</v>
      </c>
      <c r="D91" s="1" t="s">
        <v>90</v>
      </c>
      <c r="E91" s="4" t="e">
        <f>MIN(#REF!,315)</f>
        <v>#REF!</v>
      </c>
      <c r="F91" s="4" t="e">
        <f>#REF!-E91</f>
        <v>#REF!</v>
      </c>
      <c r="G91" s="4" t="e">
        <f t="shared" si="4"/>
        <v>#REF!</v>
      </c>
      <c r="H91" s="4" t="e">
        <f t="shared" si="6"/>
        <v>#REF!</v>
      </c>
      <c r="I91" s="2">
        <v>105</v>
      </c>
    </row>
    <row r="92" spans="1:9" ht="12.75">
      <c r="A92" s="1">
        <v>88</v>
      </c>
      <c r="B92" s="1" t="s">
        <v>4</v>
      </c>
      <c r="C92" s="1" t="s">
        <v>88</v>
      </c>
      <c r="D92" s="1" t="s">
        <v>89</v>
      </c>
      <c r="E92" s="4" t="e">
        <f>MIN(#REF!,315)</f>
        <v>#REF!</v>
      </c>
      <c r="F92" s="4" t="e">
        <f>#REF!-E92</f>
        <v>#REF!</v>
      </c>
      <c r="G92" s="4" t="e">
        <f t="shared" si="4"/>
        <v>#REF!</v>
      </c>
      <c r="H92" s="4" t="e">
        <f t="shared" si="6"/>
        <v>#REF!</v>
      </c>
      <c r="I92" s="2">
        <v>210</v>
      </c>
    </row>
    <row r="93" spans="1:9" ht="12.75">
      <c r="A93" s="1">
        <v>89</v>
      </c>
      <c r="B93" s="1" t="s">
        <v>4</v>
      </c>
      <c r="C93" s="1" t="s">
        <v>86</v>
      </c>
      <c r="D93" s="1" t="s">
        <v>87</v>
      </c>
      <c r="E93" s="4" t="e">
        <f>MIN(#REF!,315)</f>
        <v>#REF!</v>
      </c>
      <c r="F93" s="4" t="e">
        <f>#REF!-E93</f>
        <v>#REF!</v>
      </c>
      <c r="G93" s="4" t="e">
        <f t="shared" si="4"/>
        <v>#REF!</v>
      </c>
      <c r="H93" s="4" t="e">
        <f t="shared" si="6"/>
        <v>#REF!</v>
      </c>
      <c r="I93" s="2">
        <v>1155</v>
      </c>
    </row>
    <row r="94" spans="1:9" ht="12.75">
      <c r="A94" s="1">
        <v>90</v>
      </c>
      <c r="B94" s="1" t="s">
        <v>4</v>
      </c>
      <c r="C94" s="1" t="s">
        <v>84</v>
      </c>
      <c r="D94" s="1" t="s">
        <v>85</v>
      </c>
      <c r="E94" s="4" t="e">
        <f>MIN(#REF!,315)</f>
        <v>#REF!</v>
      </c>
      <c r="F94" s="4" t="e">
        <f>#REF!-E94</f>
        <v>#REF!</v>
      </c>
      <c r="G94" s="4" t="e">
        <f t="shared" si="4"/>
        <v>#REF!</v>
      </c>
      <c r="H94" s="4" t="e">
        <f t="shared" si="6"/>
        <v>#REF!</v>
      </c>
      <c r="I94" s="2">
        <v>525</v>
      </c>
    </row>
    <row r="95" spans="1:9" ht="12.75">
      <c r="A95" s="1">
        <v>91</v>
      </c>
      <c r="B95" s="1" t="s">
        <v>4</v>
      </c>
      <c r="C95" s="1" t="s">
        <v>82</v>
      </c>
      <c r="D95" s="1" t="s">
        <v>83</v>
      </c>
      <c r="E95" s="4" t="e">
        <f>MIN(#REF!,315)</f>
        <v>#REF!</v>
      </c>
      <c r="F95" s="4" t="e">
        <f>#REF!-E95</f>
        <v>#REF!</v>
      </c>
      <c r="G95" s="4" t="e">
        <f t="shared" si="4"/>
        <v>#REF!</v>
      </c>
      <c r="H95" s="4" t="e">
        <f t="shared" si="6"/>
        <v>#REF!</v>
      </c>
      <c r="I95" s="2">
        <v>2310</v>
      </c>
    </row>
    <row r="96" spans="1:9" ht="12.75">
      <c r="A96" s="1">
        <v>92</v>
      </c>
      <c r="B96" s="1" t="s">
        <v>4</v>
      </c>
      <c r="C96" s="1" t="s">
        <v>80</v>
      </c>
      <c r="D96" s="1" t="s">
        <v>81</v>
      </c>
      <c r="E96" s="4" t="e">
        <f>MIN(#REF!,315)</f>
        <v>#REF!</v>
      </c>
      <c r="F96" s="4" t="e">
        <f>#REF!-E96</f>
        <v>#REF!</v>
      </c>
      <c r="G96" s="4" t="e">
        <f t="shared" si="4"/>
        <v>#REF!</v>
      </c>
      <c r="H96" s="4" t="e">
        <f t="shared" si="6"/>
        <v>#REF!</v>
      </c>
      <c r="I96" s="2">
        <v>420</v>
      </c>
    </row>
    <row r="97" spans="1:9" ht="12.75">
      <c r="A97" s="1">
        <v>93</v>
      </c>
      <c r="B97" s="1" t="s">
        <v>4</v>
      </c>
      <c r="C97" s="1" t="s">
        <v>78</v>
      </c>
      <c r="D97" s="1" t="s">
        <v>79</v>
      </c>
      <c r="E97" s="4" t="e">
        <f>MIN(#REF!,315)</f>
        <v>#REF!</v>
      </c>
      <c r="F97" s="4" t="e">
        <f>#REF!-E97</f>
        <v>#REF!</v>
      </c>
      <c r="G97" s="4" t="e">
        <f t="shared" si="4"/>
        <v>#REF!</v>
      </c>
      <c r="H97" s="4" t="e">
        <f t="shared" si="6"/>
        <v>#REF!</v>
      </c>
      <c r="I97" s="2">
        <v>210</v>
      </c>
    </row>
    <row r="98" spans="1:9" ht="12.75">
      <c r="A98" s="1">
        <v>94</v>
      </c>
      <c r="B98" s="1" t="s">
        <v>4</v>
      </c>
      <c r="C98" s="1" t="s">
        <v>76</v>
      </c>
      <c r="D98" s="1" t="s">
        <v>77</v>
      </c>
      <c r="E98" s="4" t="e">
        <f>MIN(#REF!,315)</f>
        <v>#REF!</v>
      </c>
      <c r="F98" s="4" t="e">
        <f>#REF!-E98</f>
        <v>#REF!</v>
      </c>
      <c r="G98" s="4" t="e">
        <f t="shared" si="4"/>
        <v>#REF!</v>
      </c>
      <c r="H98" s="4" t="e">
        <f t="shared" si="6"/>
        <v>#REF!</v>
      </c>
      <c r="I98" s="2">
        <v>420</v>
      </c>
    </row>
    <row r="99" spans="1:9" ht="12.75">
      <c r="A99" s="1">
        <v>95</v>
      </c>
      <c r="B99" s="1" t="s">
        <v>4</v>
      </c>
      <c r="C99" s="1" t="s">
        <v>74</v>
      </c>
      <c r="D99" s="1" t="s">
        <v>75</v>
      </c>
      <c r="E99" s="4" t="e">
        <f>MIN(#REF!,315)</f>
        <v>#REF!</v>
      </c>
      <c r="F99" s="4" t="e">
        <f>#REF!-E99</f>
        <v>#REF!</v>
      </c>
      <c r="G99" s="4" t="e">
        <f t="shared" si="4"/>
        <v>#REF!</v>
      </c>
      <c r="H99" s="4" t="e">
        <f t="shared" si="6"/>
        <v>#REF!</v>
      </c>
      <c r="I99" s="2">
        <v>735</v>
      </c>
    </row>
    <row r="100" spans="1:9" ht="12.75">
      <c r="A100" s="1">
        <v>96</v>
      </c>
      <c r="B100" s="1" t="s">
        <v>4</v>
      </c>
      <c r="C100" s="1" t="s">
        <v>72</v>
      </c>
      <c r="D100" s="1" t="s">
        <v>73</v>
      </c>
      <c r="E100" s="4" t="e">
        <f>MIN(#REF!,315)</f>
        <v>#REF!</v>
      </c>
      <c r="F100" s="4" t="e">
        <f>#REF!-E100</f>
        <v>#REF!</v>
      </c>
      <c r="G100" s="4" t="e">
        <f t="shared" si="4"/>
        <v>#REF!</v>
      </c>
      <c r="H100" s="4" t="e">
        <f t="shared" si="6"/>
        <v>#REF!</v>
      </c>
      <c r="I100" s="2">
        <v>210</v>
      </c>
    </row>
    <row r="101" spans="1:9" ht="12.75">
      <c r="A101" s="1">
        <v>97</v>
      </c>
      <c r="B101" s="1" t="s">
        <v>4</v>
      </c>
      <c r="C101" s="1" t="s">
        <v>70</v>
      </c>
      <c r="D101" s="1" t="s">
        <v>71</v>
      </c>
      <c r="E101" s="4" t="e">
        <f>MIN(#REF!,315)</f>
        <v>#REF!</v>
      </c>
      <c r="F101" s="4" t="e">
        <f>#REF!-E101</f>
        <v>#REF!</v>
      </c>
      <c r="G101" s="4" t="e">
        <f aca="true" t="shared" si="7" ref="G101:G132">ROUND(F101/F$133*1405,0)</f>
        <v>#REF!</v>
      </c>
      <c r="H101" s="4" t="e">
        <f t="shared" si="6"/>
        <v>#REF!</v>
      </c>
      <c r="I101" s="2">
        <v>2520</v>
      </c>
    </row>
    <row r="102" spans="1:9" ht="12.75">
      <c r="A102" s="1">
        <v>98</v>
      </c>
      <c r="B102" s="1" t="s">
        <v>4</v>
      </c>
      <c r="C102" s="1" t="s">
        <v>68</v>
      </c>
      <c r="D102" s="1" t="s">
        <v>69</v>
      </c>
      <c r="E102" s="4" t="e">
        <f>MIN(#REF!,315)</f>
        <v>#REF!</v>
      </c>
      <c r="F102" s="4" t="e">
        <f>#REF!-E102</f>
        <v>#REF!</v>
      </c>
      <c r="G102" s="4" t="e">
        <f t="shared" si="7"/>
        <v>#REF!</v>
      </c>
      <c r="H102" s="4" t="e">
        <f t="shared" si="6"/>
        <v>#REF!</v>
      </c>
      <c r="I102" s="2">
        <v>105</v>
      </c>
    </row>
    <row r="103" spans="1:9" ht="12.75">
      <c r="A103" s="1">
        <v>99</v>
      </c>
      <c r="B103" s="1" t="s">
        <v>4</v>
      </c>
      <c r="C103" s="1" t="s">
        <v>62</v>
      </c>
      <c r="D103" s="1" t="s">
        <v>63</v>
      </c>
      <c r="E103" s="4" t="e">
        <f>MIN(#REF!,315)</f>
        <v>#REF!</v>
      </c>
      <c r="F103" s="4" t="e">
        <f>#REF!-E103</f>
        <v>#REF!</v>
      </c>
      <c r="G103" s="4" t="e">
        <f t="shared" si="7"/>
        <v>#REF!</v>
      </c>
      <c r="H103" s="4" t="e">
        <f t="shared" si="6"/>
        <v>#REF!</v>
      </c>
      <c r="I103" s="2">
        <v>1050</v>
      </c>
    </row>
    <row r="104" spans="1:9" ht="12.75">
      <c r="A104" s="1">
        <v>100</v>
      </c>
      <c r="B104" s="1" t="s">
        <v>4</v>
      </c>
      <c r="C104" s="1" t="s">
        <v>60</v>
      </c>
      <c r="D104" s="1" t="s">
        <v>61</v>
      </c>
      <c r="E104" s="4" t="e">
        <f>MIN(#REF!,315)</f>
        <v>#REF!</v>
      </c>
      <c r="F104" s="4" t="e">
        <f>#REF!-E104</f>
        <v>#REF!</v>
      </c>
      <c r="G104" s="4" t="e">
        <f t="shared" si="7"/>
        <v>#REF!</v>
      </c>
      <c r="H104" s="4" t="e">
        <f t="shared" si="6"/>
        <v>#REF!</v>
      </c>
      <c r="I104" s="2">
        <v>420</v>
      </c>
    </row>
    <row r="105" spans="1:9" ht="12.75">
      <c r="A105" s="1">
        <v>101</v>
      </c>
      <c r="B105" s="1" t="s">
        <v>4</v>
      </c>
      <c r="C105" s="1" t="s">
        <v>58</v>
      </c>
      <c r="D105" s="1" t="s">
        <v>59</v>
      </c>
      <c r="E105" s="4" t="e">
        <f>MIN(#REF!,315)</f>
        <v>#REF!</v>
      </c>
      <c r="F105" s="4" t="e">
        <f>#REF!-E105</f>
        <v>#REF!</v>
      </c>
      <c r="G105" s="4" t="e">
        <f t="shared" si="7"/>
        <v>#REF!</v>
      </c>
      <c r="H105" s="4" t="e">
        <f t="shared" si="6"/>
        <v>#REF!</v>
      </c>
      <c r="I105" s="2">
        <v>210</v>
      </c>
    </row>
    <row r="106" spans="1:9" ht="12.75">
      <c r="A106" s="1">
        <v>102</v>
      </c>
      <c r="B106" s="1" t="s">
        <v>4</v>
      </c>
      <c r="C106" s="1" t="s">
        <v>56</v>
      </c>
      <c r="D106" s="1" t="s">
        <v>57</v>
      </c>
      <c r="E106" s="4" t="e">
        <f>MIN(#REF!,315)</f>
        <v>#REF!</v>
      </c>
      <c r="F106" s="4" t="e">
        <f>#REF!-E106</f>
        <v>#REF!</v>
      </c>
      <c r="G106" s="4" t="e">
        <f t="shared" si="7"/>
        <v>#REF!</v>
      </c>
      <c r="H106" s="4" t="e">
        <f t="shared" si="6"/>
        <v>#REF!</v>
      </c>
      <c r="I106" s="2">
        <v>1050</v>
      </c>
    </row>
    <row r="107" spans="1:9" ht="12.75">
      <c r="A107" s="1">
        <v>103</v>
      </c>
      <c r="B107" s="1" t="s">
        <v>4</v>
      </c>
      <c r="C107" s="1" t="s">
        <v>54</v>
      </c>
      <c r="D107" s="1" t="s">
        <v>55</v>
      </c>
      <c r="E107" s="4" t="e">
        <f>MIN(#REF!,315)</f>
        <v>#REF!</v>
      </c>
      <c r="F107" s="4" t="e">
        <f>#REF!-E107</f>
        <v>#REF!</v>
      </c>
      <c r="G107" s="4" t="e">
        <f t="shared" si="7"/>
        <v>#REF!</v>
      </c>
      <c r="H107" s="4" t="e">
        <f t="shared" si="6"/>
        <v>#REF!</v>
      </c>
      <c r="I107" s="2">
        <v>210</v>
      </c>
    </row>
    <row r="108" spans="1:9" ht="12.75">
      <c r="A108" s="1">
        <v>104</v>
      </c>
      <c r="B108" s="1" t="s">
        <v>4</v>
      </c>
      <c r="C108" s="1" t="s">
        <v>52</v>
      </c>
      <c r="D108" s="1" t="s">
        <v>53</v>
      </c>
      <c r="E108" s="4" t="e">
        <f>MIN(#REF!,315)</f>
        <v>#REF!</v>
      </c>
      <c r="F108" s="4" t="e">
        <f>#REF!-E108</f>
        <v>#REF!</v>
      </c>
      <c r="G108" s="4" t="e">
        <f t="shared" si="7"/>
        <v>#REF!</v>
      </c>
      <c r="H108" s="4" t="e">
        <f t="shared" si="6"/>
        <v>#REF!</v>
      </c>
      <c r="I108" s="2">
        <v>210</v>
      </c>
    </row>
    <row r="109" spans="1:9" ht="12.75">
      <c r="A109" s="1">
        <v>105</v>
      </c>
      <c r="B109" s="1" t="s">
        <v>4</v>
      </c>
      <c r="C109" s="1" t="s">
        <v>48</v>
      </c>
      <c r="D109" s="1" t="s">
        <v>49</v>
      </c>
      <c r="E109" s="4" t="e">
        <f>MIN(#REF!,315)</f>
        <v>#REF!</v>
      </c>
      <c r="F109" s="4" t="e">
        <f>#REF!-E109</f>
        <v>#REF!</v>
      </c>
      <c r="G109" s="4" t="e">
        <f t="shared" si="7"/>
        <v>#REF!</v>
      </c>
      <c r="H109" s="4" t="e">
        <f t="shared" si="6"/>
        <v>#REF!</v>
      </c>
      <c r="I109" s="2">
        <v>2205</v>
      </c>
    </row>
    <row r="110" spans="1:9" ht="12.75">
      <c r="A110" s="1">
        <v>106</v>
      </c>
      <c r="B110" s="1" t="s">
        <v>4</v>
      </c>
      <c r="C110" s="1" t="s">
        <v>46</v>
      </c>
      <c r="D110" s="1" t="s">
        <v>47</v>
      </c>
      <c r="E110" s="4" t="e">
        <f>MIN(#REF!,315)</f>
        <v>#REF!</v>
      </c>
      <c r="F110" s="4" t="e">
        <f>#REF!-E110</f>
        <v>#REF!</v>
      </c>
      <c r="G110" s="4" t="e">
        <f t="shared" si="7"/>
        <v>#REF!</v>
      </c>
      <c r="H110" s="4" t="e">
        <f t="shared" si="6"/>
        <v>#REF!</v>
      </c>
      <c r="I110" s="2">
        <v>105</v>
      </c>
    </row>
    <row r="111" spans="1:9" ht="12.75">
      <c r="A111" s="1">
        <v>107</v>
      </c>
      <c r="B111" s="1" t="s">
        <v>4</v>
      </c>
      <c r="C111" s="1" t="s">
        <v>50</v>
      </c>
      <c r="D111" s="1" t="s">
        <v>51</v>
      </c>
      <c r="E111" s="4" t="e">
        <f>MIN(#REF!,315)</f>
        <v>#REF!</v>
      </c>
      <c r="F111" s="4" t="e">
        <f>#REF!-E111</f>
        <v>#REF!</v>
      </c>
      <c r="G111" s="4" t="e">
        <f t="shared" si="7"/>
        <v>#REF!</v>
      </c>
      <c r="H111" s="4" t="e">
        <f t="shared" si="6"/>
        <v>#REF!</v>
      </c>
      <c r="I111" s="2">
        <v>315</v>
      </c>
    </row>
    <row r="112" spans="1:9" ht="12.75">
      <c r="A112" s="1">
        <v>108</v>
      </c>
      <c r="B112" s="1" t="s">
        <v>4</v>
      </c>
      <c r="C112" s="1" t="s">
        <v>44</v>
      </c>
      <c r="D112" s="1" t="s">
        <v>45</v>
      </c>
      <c r="E112" s="4" t="e">
        <f>MIN(#REF!,315)</f>
        <v>#REF!</v>
      </c>
      <c r="F112" s="4" t="e">
        <f>#REF!-E112</f>
        <v>#REF!</v>
      </c>
      <c r="G112" s="4" t="e">
        <f t="shared" si="7"/>
        <v>#REF!</v>
      </c>
      <c r="H112" s="4" t="e">
        <f t="shared" si="6"/>
        <v>#REF!</v>
      </c>
      <c r="I112" s="2">
        <v>210</v>
      </c>
    </row>
    <row r="113" spans="1:9" ht="12.75">
      <c r="A113" s="1">
        <v>109</v>
      </c>
      <c r="B113" s="1" t="s">
        <v>4</v>
      </c>
      <c r="C113" s="1" t="s">
        <v>38</v>
      </c>
      <c r="D113" s="1" t="s">
        <v>39</v>
      </c>
      <c r="E113" s="4" t="e">
        <f>MIN(#REF!,315)</f>
        <v>#REF!</v>
      </c>
      <c r="F113" s="4" t="e">
        <f>#REF!-E113</f>
        <v>#REF!</v>
      </c>
      <c r="G113" s="4" t="e">
        <f t="shared" si="7"/>
        <v>#REF!</v>
      </c>
      <c r="H113" s="4" t="e">
        <f t="shared" si="6"/>
        <v>#REF!</v>
      </c>
      <c r="I113" s="2">
        <v>315</v>
      </c>
    </row>
    <row r="114" spans="1:9" ht="12.75">
      <c r="A114" s="1">
        <v>110</v>
      </c>
      <c r="B114" s="1" t="s">
        <v>4</v>
      </c>
      <c r="C114" s="1" t="s">
        <v>36</v>
      </c>
      <c r="D114" s="1" t="s">
        <v>37</v>
      </c>
      <c r="E114" s="4" t="e">
        <f>MIN(#REF!,315)</f>
        <v>#REF!</v>
      </c>
      <c r="F114" s="4" t="e">
        <f>#REF!-E114</f>
        <v>#REF!</v>
      </c>
      <c r="G114" s="4" t="e">
        <f t="shared" si="7"/>
        <v>#REF!</v>
      </c>
      <c r="H114" s="4" t="e">
        <f t="shared" si="6"/>
        <v>#REF!</v>
      </c>
      <c r="I114" s="2">
        <v>525</v>
      </c>
    </row>
    <row r="115" spans="1:9" ht="12.75">
      <c r="A115" s="1">
        <v>111</v>
      </c>
      <c r="B115" s="1" t="s">
        <v>4</v>
      </c>
      <c r="C115" s="1" t="s">
        <v>42</v>
      </c>
      <c r="D115" s="1" t="s">
        <v>43</v>
      </c>
      <c r="E115" s="4" t="e">
        <f>MIN(#REF!,315)</f>
        <v>#REF!</v>
      </c>
      <c r="F115" s="4" t="e">
        <f>#REF!-E115</f>
        <v>#REF!</v>
      </c>
      <c r="G115" s="4" t="e">
        <f t="shared" si="7"/>
        <v>#REF!</v>
      </c>
      <c r="H115" s="4" t="e">
        <f t="shared" si="6"/>
        <v>#REF!</v>
      </c>
      <c r="I115" s="2">
        <v>420</v>
      </c>
    </row>
    <row r="116" spans="1:9" ht="12.75">
      <c r="A116" s="1">
        <v>112</v>
      </c>
      <c r="B116" s="1" t="s">
        <v>4</v>
      </c>
      <c r="C116" s="1" t="s">
        <v>40</v>
      </c>
      <c r="D116" s="1" t="s">
        <v>41</v>
      </c>
      <c r="E116" s="4" t="e">
        <f>MIN(#REF!,315)</f>
        <v>#REF!</v>
      </c>
      <c r="F116" s="4" t="e">
        <f>#REF!-E116</f>
        <v>#REF!</v>
      </c>
      <c r="G116" s="4" t="e">
        <f t="shared" si="7"/>
        <v>#REF!</v>
      </c>
      <c r="H116" s="4" t="e">
        <f aca="true" t="shared" si="8" ref="H116:H132">E116+G116</f>
        <v>#REF!</v>
      </c>
      <c r="I116" s="2">
        <v>105</v>
      </c>
    </row>
    <row r="117" spans="1:9" ht="12.75">
      <c r="A117" s="1">
        <v>113</v>
      </c>
      <c r="B117" s="1" t="s">
        <v>4</v>
      </c>
      <c r="C117" s="1" t="s">
        <v>7</v>
      </c>
      <c r="D117" s="1" t="s">
        <v>9</v>
      </c>
      <c r="E117" s="4" t="e">
        <f>MIN(#REF!,315)</f>
        <v>#REF!</v>
      </c>
      <c r="F117" s="4" t="e">
        <f>#REF!-E117</f>
        <v>#REF!</v>
      </c>
      <c r="G117" s="4" t="e">
        <f t="shared" si="7"/>
        <v>#REF!</v>
      </c>
      <c r="H117" s="4" t="e">
        <f t="shared" si="8"/>
        <v>#REF!</v>
      </c>
      <c r="I117" s="2">
        <v>210</v>
      </c>
    </row>
    <row r="118" spans="1:9" ht="12.75">
      <c r="A118" s="1">
        <v>114</v>
      </c>
      <c r="B118" s="1" t="s">
        <v>4</v>
      </c>
      <c r="C118" s="1" t="s">
        <v>7</v>
      </c>
      <c r="D118" s="1" t="s">
        <v>8</v>
      </c>
      <c r="E118" s="4" t="e">
        <f>MIN(#REF!,315)</f>
        <v>#REF!</v>
      </c>
      <c r="F118" s="4" t="e">
        <f>#REF!-E118</f>
        <v>#REF!</v>
      </c>
      <c r="G118" s="4" t="e">
        <f t="shared" si="7"/>
        <v>#REF!</v>
      </c>
      <c r="H118" s="4" t="e">
        <f t="shared" si="8"/>
        <v>#REF!</v>
      </c>
      <c r="I118" s="2">
        <v>105</v>
      </c>
    </row>
    <row r="119" spans="1:9" ht="12.75">
      <c r="A119" s="1">
        <v>115</v>
      </c>
      <c r="B119" s="1" t="s">
        <v>4</v>
      </c>
      <c r="C119" s="1" t="s">
        <v>28</v>
      </c>
      <c r="D119" s="1" t="s">
        <v>29</v>
      </c>
      <c r="E119" s="4" t="e">
        <f>MIN(#REF!,315)</f>
        <v>#REF!</v>
      </c>
      <c r="F119" s="4" t="e">
        <f>#REF!-E119</f>
        <v>#REF!</v>
      </c>
      <c r="G119" s="4" t="e">
        <f t="shared" si="7"/>
        <v>#REF!</v>
      </c>
      <c r="H119" s="4" t="e">
        <f t="shared" si="8"/>
        <v>#REF!</v>
      </c>
      <c r="I119" s="2">
        <v>1365</v>
      </c>
    </row>
    <row r="120" spans="1:9" ht="12.75">
      <c r="A120" s="1">
        <v>116</v>
      </c>
      <c r="B120" s="1" t="s">
        <v>4</v>
      </c>
      <c r="C120" s="1" t="s">
        <v>26</v>
      </c>
      <c r="D120" s="1" t="s">
        <v>27</v>
      </c>
      <c r="E120" s="4" t="e">
        <f>MIN(#REF!,315)</f>
        <v>#REF!</v>
      </c>
      <c r="F120" s="4" t="e">
        <f>#REF!-E120</f>
        <v>#REF!</v>
      </c>
      <c r="G120" s="4" t="e">
        <f t="shared" si="7"/>
        <v>#REF!</v>
      </c>
      <c r="H120" s="4" t="e">
        <f t="shared" si="8"/>
        <v>#REF!</v>
      </c>
      <c r="I120" s="2">
        <v>315</v>
      </c>
    </row>
    <row r="121" spans="1:9" ht="12.75">
      <c r="A121" s="1">
        <v>117</v>
      </c>
      <c r="B121" s="1" t="s">
        <v>4</v>
      </c>
      <c r="C121" s="1" t="s">
        <v>30</v>
      </c>
      <c r="D121" s="1" t="s">
        <v>31</v>
      </c>
      <c r="E121" s="4" t="e">
        <f>MIN(#REF!,315)</f>
        <v>#REF!</v>
      </c>
      <c r="F121" s="4" t="e">
        <f>#REF!-E121</f>
        <v>#REF!</v>
      </c>
      <c r="G121" s="4" t="e">
        <f t="shared" si="7"/>
        <v>#REF!</v>
      </c>
      <c r="H121" s="4" t="e">
        <f t="shared" si="8"/>
        <v>#REF!</v>
      </c>
      <c r="I121" s="2">
        <v>735</v>
      </c>
    </row>
    <row r="122" spans="1:9" ht="12.75">
      <c r="A122" s="1">
        <v>118</v>
      </c>
      <c r="B122" s="1" t="s">
        <v>4</v>
      </c>
      <c r="C122" s="1" t="s">
        <v>34</v>
      </c>
      <c r="D122" s="1" t="s">
        <v>35</v>
      </c>
      <c r="E122" s="4" t="e">
        <f>MIN(#REF!,315)</f>
        <v>#REF!</v>
      </c>
      <c r="F122" s="4" t="e">
        <f>#REF!-E122</f>
        <v>#REF!</v>
      </c>
      <c r="G122" s="4" t="e">
        <f t="shared" si="7"/>
        <v>#REF!</v>
      </c>
      <c r="H122" s="4" t="e">
        <f t="shared" si="8"/>
        <v>#REF!</v>
      </c>
      <c r="I122" s="2">
        <v>630</v>
      </c>
    </row>
    <row r="123" spans="1:9" ht="12.75">
      <c r="A123" s="1">
        <v>119</v>
      </c>
      <c r="B123" s="1" t="s">
        <v>4</v>
      </c>
      <c r="C123" s="1" t="s">
        <v>32</v>
      </c>
      <c r="D123" s="1" t="s">
        <v>33</v>
      </c>
      <c r="E123" s="4" t="e">
        <f>MIN(#REF!,315)</f>
        <v>#REF!</v>
      </c>
      <c r="F123" s="4" t="e">
        <f>#REF!-E123</f>
        <v>#REF!</v>
      </c>
      <c r="G123" s="4" t="e">
        <f t="shared" si="7"/>
        <v>#REF!</v>
      </c>
      <c r="H123" s="4" t="e">
        <f t="shared" si="8"/>
        <v>#REF!</v>
      </c>
      <c r="I123" s="2">
        <v>210</v>
      </c>
    </row>
    <row r="124" spans="1:9" ht="12.75">
      <c r="A124" s="1">
        <v>120</v>
      </c>
      <c r="B124" s="1" t="s">
        <v>4</v>
      </c>
      <c r="C124" s="1" t="s">
        <v>5</v>
      </c>
      <c r="D124" s="1" t="s">
        <v>6</v>
      </c>
      <c r="E124" s="4" t="e">
        <f>MIN(#REF!,315)</f>
        <v>#REF!</v>
      </c>
      <c r="F124" s="4" t="e">
        <f>#REF!-E124</f>
        <v>#REF!</v>
      </c>
      <c r="G124" s="4" t="e">
        <f t="shared" si="7"/>
        <v>#REF!</v>
      </c>
      <c r="H124" s="4" t="e">
        <f t="shared" si="8"/>
        <v>#REF!</v>
      </c>
      <c r="I124" s="2">
        <v>1155</v>
      </c>
    </row>
    <row r="125" spans="1:9" ht="12.75">
      <c r="A125" s="1">
        <v>121</v>
      </c>
      <c r="B125" s="1" t="s">
        <v>4</v>
      </c>
      <c r="C125" s="1" t="s">
        <v>24</v>
      </c>
      <c r="D125" s="1" t="s">
        <v>25</v>
      </c>
      <c r="E125" s="4" t="e">
        <f>MIN(#REF!,315)</f>
        <v>#REF!</v>
      </c>
      <c r="F125" s="4" t="e">
        <f>#REF!-E125</f>
        <v>#REF!</v>
      </c>
      <c r="G125" s="4" t="e">
        <f t="shared" si="7"/>
        <v>#REF!</v>
      </c>
      <c r="H125" s="4" t="e">
        <f t="shared" si="8"/>
        <v>#REF!</v>
      </c>
      <c r="I125" s="2">
        <v>210</v>
      </c>
    </row>
    <row r="126" spans="1:9" ht="12.75">
      <c r="A126" s="1">
        <v>122</v>
      </c>
      <c r="B126" s="1" t="s">
        <v>4</v>
      </c>
      <c r="C126" s="1" t="s">
        <v>22</v>
      </c>
      <c r="D126" s="1" t="s">
        <v>23</v>
      </c>
      <c r="E126" s="4" t="e">
        <f>MIN(#REF!,315)</f>
        <v>#REF!</v>
      </c>
      <c r="F126" s="4" t="e">
        <f>#REF!-E126</f>
        <v>#REF!</v>
      </c>
      <c r="G126" s="4" t="e">
        <f t="shared" si="7"/>
        <v>#REF!</v>
      </c>
      <c r="H126" s="4" t="e">
        <f t="shared" si="8"/>
        <v>#REF!</v>
      </c>
      <c r="I126" s="2">
        <v>105</v>
      </c>
    </row>
    <row r="127" spans="1:9" ht="12.75">
      <c r="A127" s="1">
        <v>123</v>
      </c>
      <c r="B127" s="1" t="s">
        <v>4</v>
      </c>
      <c r="C127" s="1" t="s">
        <v>20</v>
      </c>
      <c r="D127" s="1" t="s">
        <v>21</v>
      </c>
      <c r="E127" s="4" t="e">
        <f>MIN(#REF!,315)</f>
        <v>#REF!</v>
      </c>
      <c r="F127" s="4" t="e">
        <f>#REF!-E127</f>
        <v>#REF!</v>
      </c>
      <c r="G127" s="4" t="e">
        <f t="shared" si="7"/>
        <v>#REF!</v>
      </c>
      <c r="H127" s="4" t="e">
        <f t="shared" si="8"/>
        <v>#REF!</v>
      </c>
      <c r="I127" s="2">
        <v>210</v>
      </c>
    </row>
    <row r="128" spans="1:9" ht="12.75">
      <c r="A128" s="1">
        <v>124</v>
      </c>
      <c r="B128" s="1" t="s">
        <v>4</v>
      </c>
      <c r="C128" s="1" t="s">
        <v>18</v>
      </c>
      <c r="D128" s="1" t="s">
        <v>19</v>
      </c>
      <c r="E128" s="4" t="e">
        <f>MIN(#REF!,315)</f>
        <v>#REF!</v>
      </c>
      <c r="F128" s="4" t="e">
        <f>#REF!-E128</f>
        <v>#REF!</v>
      </c>
      <c r="G128" s="4" t="e">
        <f t="shared" si="7"/>
        <v>#REF!</v>
      </c>
      <c r="H128" s="4" t="e">
        <f t="shared" si="8"/>
        <v>#REF!</v>
      </c>
      <c r="I128" s="2">
        <v>630</v>
      </c>
    </row>
    <row r="129" spans="1:9" ht="12.75">
      <c r="A129" s="1">
        <v>125</v>
      </c>
      <c r="B129" s="1" t="s">
        <v>4</v>
      </c>
      <c r="C129" s="1" t="s">
        <v>16</v>
      </c>
      <c r="D129" s="1" t="s">
        <v>17</v>
      </c>
      <c r="E129" s="4" t="e">
        <f>MIN(#REF!,315)</f>
        <v>#REF!</v>
      </c>
      <c r="F129" s="4" t="e">
        <f>#REF!-E129</f>
        <v>#REF!</v>
      </c>
      <c r="G129" s="4" t="e">
        <f t="shared" si="7"/>
        <v>#REF!</v>
      </c>
      <c r="H129" s="4" t="e">
        <f t="shared" si="8"/>
        <v>#REF!</v>
      </c>
      <c r="I129" s="2">
        <v>1155</v>
      </c>
    </row>
    <row r="130" spans="1:9" ht="12.75">
      <c r="A130" s="1">
        <v>126</v>
      </c>
      <c r="B130" s="1" t="s">
        <v>4</v>
      </c>
      <c r="C130" s="1" t="s">
        <v>12</v>
      </c>
      <c r="D130" s="1" t="s">
        <v>13</v>
      </c>
      <c r="E130" s="4" t="e">
        <f>MIN(#REF!,315)</f>
        <v>#REF!</v>
      </c>
      <c r="F130" s="4" t="e">
        <f>#REF!-E130</f>
        <v>#REF!</v>
      </c>
      <c r="G130" s="4" t="e">
        <f t="shared" si="7"/>
        <v>#REF!</v>
      </c>
      <c r="H130" s="4" t="e">
        <f t="shared" si="8"/>
        <v>#REF!</v>
      </c>
      <c r="I130" s="2">
        <v>315</v>
      </c>
    </row>
    <row r="131" spans="1:9" ht="12.75">
      <c r="A131" s="1">
        <v>127</v>
      </c>
      <c r="B131" s="1" t="s">
        <v>4</v>
      </c>
      <c r="C131" s="1" t="s">
        <v>14</v>
      </c>
      <c r="D131" s="1" t="s">
        <v>15</v>
      </c>
      <c r="E131" s="4" t="e">
        <f>MIN(#REF!,315)</f>
        <v>#REF!</v>
      </c>
      <c r="F131" s="4" t="e">
        <f>#REF!-E131</f>
        <v>#REF!</v>
      </c>
      <c r="G131" s="4" t="e">
        <f t="shared" si="7"/>
        <v>#REF!</v>
      </c>
      <c r="H131" s="4" t="e">
        <f t="shared" si="8"/>
        <v>#REF!</v>
      </c>
      <c r="I131" s="2">
        <v>105</v>
      </c>
    </row>
    <row r="132" spans="1:9" ht="12.75">
      <c r="A132" s="5">
        <v>128</v>
      </c>
      <c r="B132" s="5" t="s">
        <v>4</v>
      </c>
      <c r="C132" s="5" t="s">
        <v>10</v>
      </c>
      <c r="D132" s="5" t="s">
        <v>11</v>
      </c>
      <c r="E132" s="4" t="e">
        <f>MIN(#REF!,315)</f>
        <v>#REF!</v>
      </c>
      <c r="F132" s="4" t="e">
        <f>#REF!-E132</f>
        <v>#REF!</v>
      </c>
      <c r="G132" s="4" t="e">
        <f t="shared" si="7"/>
        <v>#REF!</v>
      </c>
      <c r="H132" s="4" t="e">
        <f t="shared" si="8"/>
        <v>#REF!</v>
      </c>
      <c r="I132" s="6">
        <v>1995</v>
      </c>
    </row>
    <row r="133" spans="1:9" ht="12.75">
      <c r="A133" s="7"/>
      <c r="B133" s="7"/>
      <c r="C133" s="13"/>
      <c r="D133" s="13"/>
      <c r="E133" s="14" t="e">
        <f>SUM(E5:E132)</f>
        <v>#REF!</v>
      </c>
      <c r="F133" s="14" t="e">
        <f>SUM(F5:F132)</f>
        <v>#REF!</v>
      </c>
      <c r="G133" s="14" t="e">
        <f>SUM(G5:G132)</f>
        <v>#REF!</v>
      </c>
      <c r="H133" s="14" t="e">
        <f>SUM(H5:H132)</f>
        <v>#REF!</v>
      </c>
      <c r="I133" s="14">
        <f>SUM(I5:I132)</f>
        <v>83790</v>
      </c>
    </row>
    <row r="135" spans="4:8" ht="12.75">
      <c r="D135" s="11"/>
      <c r="E135" s="12"/>
      <c r="G135" s="3"/>
      <c r="H135" s="3"/>
    </row>
    <row r="136" spans="4:8" ht="12.75">
      <c r="D136" s="11"/>
      <c r="E136" s="12"/>
      <c r="G136" s="3"/>
      <c r="H136" s="3"/>
    </row>
    <row r="137" ht="12.75">
      <c r="E137" s="12"/>
    </row>
    <row r="138" spans="4:5" ht="12.75">
      <c r="D138" s="11"/>
      <c r="E138" s="12"/>
    </row>
    <row r="139" spans="4:5" ht="12.75">
      <c r="D139" s="11"/>
      <c r="E139" s="12"/>
    </row>
    <row r="140" ht="12.75">
      <c r="E140" s="12"/>
    </row>
    <row r="141" spans="4:5" ht="12.75">
      <c r="D141" s="11"/>
      <c r="E141" s="12"/>
    </row>
    <row r="142" spans="4:5" ht="12.75">
      <c r="D142" s="11"/>
      <c r="E142" s="12"/>
    </row>
  </sheetData>
  <sheetProtection/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2023-04-27T06:58:24Z</cp:lastPrinted>
  <dcterms:created xsi:type="dcterms:W3CDTF">2023-04-24T09:38:36Z</dcterms:created>
  <dcterms:modified xsi:type="dcterms:W3CDTF">2023-08-04T10:22:51Z</dcterms:modified>
  <cp:category/>
  <cp:version/>
  <cp:contentType/>
  <cp:contentStatus/>
</cp:coreProperties>
</file>